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120" yWindow="60" windowWidth="11700" windowHeight="6030" tabRatio="815"/>
  </bookViews>
  <sheets>
    <sheet name="Таб 1" sheetId="1" r:id="rId1"/>
    <sheet name="Таб 2" sheetId="39" r:id="rId2"/>
    <sheet name="Таб 2_1" sheetId="40" r:id="rId3"/>
    <sheet name="Таб 3" sheetId="41" r:id="rId4"/>
    <sheet name="Таб 4" sheetId="42" r:id="rId5"/>
    <sheet name="Помилки" sheetId="34" state="hidden" r:id="rId6"/>
    <sheet name="Титульний" sheetId="43" r:id="rId7"/>
    <sheet name="2015" sheetId="44" state="hidden" r:id="rId8"/>
  </sheets>
  <functionGroups builtInGroupCount="17"/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5">[1]!EndSeller</definedName>
    <definedName name="EndSeller">[2]!EndSeller</definedName>
    <definedName name="FindIt" localSheetId="5">[1]!FindIt</definedName>
    <definedName name="FindIt">[2]!FindIt</definedName>
    <definedName name="FuncRange" function="1" xlm="1" functionGroupId="14">#REF!</definedName>
    <definedName name="New">[2]!RegisterReceipt</definedName>
    <definedName name="RegisterReceipt" localSheetId="5">[1]!RegisterReceipt</definedName>
    <definedName name="RegisterReceipt">[2]!RegisterReceipt</definedName>
    <definedName name="Search" localSheetId="5">[3]!Search</definedName>
    <definedName name="Search">[4]!Search</definedName>
    <definedName name="SortRange" function="1" xlm="1" functionGroupId="14">#REF!</definedName>
    <definedName name="SortRUSAsc" localSheetId="5">[3]!SortRUSAsc</definedName>
    <definedName name="SortRUSAsc">[4]!SortRUSAsc</definedName>
    <definedName name="SortRUSDesc" localSheetId="5">[3]!SortRUSDesc</definedName>
    <definedName name="SortRUSDesc">[4]!SortRUSDesc</definedName>
    <definedName name="SortUSAAsc" localSheetId="5">[3]!SortUSAAsc</definedName>
    <definedName name="SortUSAAsc">[4]!SortUSAAsc</definedName>
    <definedName name="SortUSADesc" localSheetId="5">[3]!SortUSADesc</definedName>
    <definedName name="SortUSADesc">[4]!SortUSADesc</definedName>
    <definedName name="А1" localSheetId="6">[5]розд.1!#REF!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calcId="144525"/>
</workbook>
</file>

<file path=xl/calcChain.xml><?xml version="1.0" encoding="utf-8"?>
<calcChain xmlns="http://schemas.openxmlformats.org/spreadsheetml/2006/main">
  <c r="P603" i="34" l="1"/>
  <c r="P602" i="34"/>
  <c r="P601" i="34"/>
  <c r="P600" i="34"/>
  <c r="P599" i="34"/>
  <c r="P598" i="34"/>
  <c r="P597" i="34"/>
  <c r="P596" i="34"/>
  <c r="P595" i="34"/>
  <c r="P594" i="34"/>
  <c r="P593" i="34"/>
  <c r="P592" i="34"/>
  <c r="P591" i="34"/>
  <c r="P590" i="34"/>
  <c r="P589" i="34"/>
  <c r="P588" i="34"/>
  <c r="P587" i="34"/>
  <c r="P586" i="34"/>
  <c r="P585" i="34"/>
  <c r="P584" i="34"/>
  <c r="P583" i="34"/>
  <c r="P582" i="34"/>
  <c r="P581" i="34"/>
  <c r="P580" i="34"/>
  <c r="P579" i="34"/>
  <c r="P578" i="34"/>
  <c r="P577" i="34"/>
  <c r="P576" i="34"/>
  <c r="P575" i="34"/>
  <c r="P574" i="34"/>
  <c r="P573" i="34"/>
  <c r="P572" i="34"/>
  <c r="P571" i="34"/>
  <c r="P570" i="34"/>
  <c r="P569" i="34"/>
  <c r="P568" i="34"/>
  <c r="P567" i="34"/>
  <c r="P566" i="34"/>
  <c r="P565" i="34"/>
  <c r="P564" i="34"/>
  <c r="P563" i="34"/>
  <c r="P562" i="34"/>
  <c r="P561" i="34"/>
  <c r="P560" i="34"/>
  <c r="P559" i="34"/>
  <c r="P558" i="34"/>
  <c r="P557" i="34"/>
  <c r="P556" i="34"/>
  <c r="P555" i="34"/>
  <c r="P554" i="34"/>
  <c r="P553" i="34"/>
  <c r="P552" i="34"/>
  <c r="P551" i="34"/>
  <c r="P550" i="34"/>
  <c r="P549" i="34"/>
  <c r="P548" i="34"/>
  <c r="P547" i="34"/>
  <c r="P546" i="34"/>
  <c r="P545" i="34"/>
  <c r="P544" i="34"/>
  <c r="P543" i="34"/>
  <c r="P542" i="34"/>
  <c r="P541" i="34"/>
  <c r="P540" i="34"/>
  <c r="P539" i="34"/>
  <c r="P538" i="34"/>
  <c r="P537" i="34"/>
  <c r="P536" i="34"/>
  <c r="P535" i="34"/>
  <c r="P534" i="34"/>
  <c r="P533" i="34"/>
  <c r="P532" i="34"/>
  <c r="P531" i="34"/>
  <c r="P530" i="34"/>
  <c r="P529" i="34"/>
  <c r="P528" i="34"/>
  <c r="P527" i="34"/>
  <c r="P526" i="34"/>
  <c r="P525" i="34"/>
  <c r="P524" i="34"/>
  <c r="P523" i="34"/>
  <c r="P522" i="34"/>
  <c r="P521" i="34"/>
  <c r="P520" i="34"/>
  <c r="P519" i="34"/>
  <c r="P518" i="34"/>
  <c r="P517" i="34"/>
  <c r="P516" i="34"/>
  <c r="P515" i="34"/>
  <c r="P514" i="34"/>
  <c r="P513" i="34"/>
  <c r="P512" i="34"/>
  <c r="P511" i="34"/>
  <c r="P510" i="34"/>
  <c r="P509" i="34"/>
  <c r="P508" i="34"/>
  <c r="P507" i="34"/>
  <c r="P506" i="34"/>
  <c r="P505" i="34"/>
  <c r="P504" i="34"/>
  <c r="P503" i="34"/>
  <c r="P502" i="34"/>
  <c r="P501" i="34"/>
  <c r="P500" i="34"/>
  <c r="P499" i="34"/>
  <c r="P498" i="34"/>
  <c r="P497" i="34"/>
  <c r="P496" i="34"/>
  <c r="P495" i="34"/>
  <c r="P494" i="34"/>
  <c r="P493" i="34"/>
  <c r="P492" i="34"/>
  <c r="P491" i="34"/>
  <c r="P490" i="34"/>
  <c r="P489" i="34"/>
  <c r="P488" i="34"/>
  <c r="P487" i="34"/>
  <c r="P486" i="34"/>
  <c r="P485" i="34"/>
  <c r="P484" i="34"/>
  <c r="P483" i="34"/>
  <c r="P482" i="34"/>
  <c r="P481" i="34"/>
  <c r="P480" i="34"/>
  <c r="P479" i="34"/>
  <c r="P478" i="34"/>
  <c r="P477" i="34"/>
  <c r="P476" i="34"/>
  <c r="P475" i="34"/>
  <c r="P474" i="34"/>
  <c r="P473" i="34"/>
  <c r="P472" i="34"/>
  <c r="P471" i="34"/>
  <c r="P470" i="34"/>
  <c r="P469" i="34"/>
  <c r="P468" i="34"/>
  <c r="P467" i="34"/>
  <c r="P466" i="34"/>
  <c r="P465" i="34"/>
  <c r="P464" i="34"/>
  <c r="P463" i="34"/>
  <c r="P462" i="34"/>
  <c r="P461" i="34"/>
  <c r="P460" i="34"/>
  <c r="P459" i="34"/>
  <c r="P458" i="34"/>
  <c r="P457" i="34"/>
  <c r="P456" i="34"/>
  <c r="P455" i="34"/>
  <c r="P454" i="34"/>
  <c r="P453" i="34"/>
  <c r="P452" i="34"/>
  <c r="P451" i="34"/>
  <c r="P450" i="34"/>
  <c r="P449" i="34"/>
  <c r="P448" i="34"/>
  <c r="P447" i="34"/>
  <c r="P446" i="34"/>
  <c r="P445" i="34"/>
  <c r="P444" i="34"/>
  <c r="P443" i="34"/>
  <c r="P442" i="34"/>
  <c r="P441" i="34"/>
  <c r="P440" i="34"/>
  <c r="P439" i="34"/>
  <c r="P438" i="34"/>
  <c r="P437" i="34"/>
  <c r="P436" i="34"/>
  <c r="P435" i="34"/>
  <c r="P434" i="34"/>
  <c r="P433" i="34"/>
  <c r="P432" i="34"/>
  <c r="P431" i="34"/>
  <c r="P430" i="34"/>
  <c r="P429" i="34"/>
  <c r="P428" i="34"/>
  <c r="P427" i="34"/>
  <c r="P426" i="34"/>
  <c r="P425" i="34"/>
  <c r="P424" i="34"/>
  <c r="P423" i="34"/>
  <c r="P422" i="34"/>
  <c r="P421" i="34"/>
  <c r="P420" i="34"/>
  <c r="P419" i="34"/>
  <c r="P418" i="34"/>
  <c r="P417" i="34"/>
  <c r="P416" i="34"/>
  <c r="P415" i="34"/>
  <c r="P414" i="34"/>
  <c r="P413" i="34"/>
  <c r="P412" i="34"/>
  <c r="P411" i="34"/>
  <c r="P410" i="34"/>
  <c r="P409" i="34"/>
  <c r="P408" i="34"/>
  <c r="P407" i="34"/>
  <c r="P406" i="34"/>
  <c r="P405" i="34"/>
  <c r="P404" i="34"/>
  <c r="P403" i="34"/>
  <c r="P402" i="34"/>
  <c r="P401" i="34"/>
  <c r="P400" i="34"/>
  <c r="P399" i="34"/>
  <c r="P398" i="34"/>
  <c r="P397" i="34"/>
  <c r="P396" i="34"/>
  <c r="P395" i="34"/>
  <c r="P394" i="34"/>
  <c r="P393" i="34"/>
  <c r="P392" i="34"/>
  <c r="P391" i="34"/>
  <c r="P390" i="34"/>
  <c r="P389" i="34"/>
  <c r="P388" i="34"/>
  <c r="P387" i="34"/>
  <c r="P386" i="34"/>
  <c r="P385" i="34"/>
  <c r="P384" i="34"/>
  <c r="P383" i="34"/>
  <c r="P382" i="34"/>
  <c r="P381" i="34"/>
  <c r="P380" i="34"/>
  <c r="P379" i="34"/>
  <c r="P378" i="34"/>
  <c r="P377" i="34"/>
  <c r="P376" i="34"/>
  <c r="P375" i="34"/>
  <c r="P374" i="34"/>
  <c r="P373" i="34"/>
  <c r="P372" i="34"/>
  <c r="P371" i="34"/>
  <c r="P370" i="34"/>
  <c r="P369" i="34"/>
  <c r="P368" i="34"/>
  <c r="P367" i="34"/>
  <c r="P366" i="34"/>
  <c r="P365" i="34"/>
  <c r="P364" i="34"/>
  <c r="P363" i="34"/>
  <c r="P362" i="34"/>
  <c r="P361" i="34"/>
  <c r="P360" i="34"/>
  <c r="P359" i="34"/>
  <c r="P358" i="34"/>
  <c r="P357" i="34"/>
  <c r="P356" i="34"/>
  <c r="P355" i="34"/>
  <c r="P354" i="34"/>
  <c r="P353" i="34"/>
  <c r="P352" i="34"/>
  <c r="P351" i="34"/>
  <c r="P350" i="34"/>
  <c r="P349" i="34"/>
  <c r="P348" i="34"/>
  <c r="P347" i="34"/>
  <c r="P346" i="34"/>
  <c r="P345" i="34"/>
  <c r="P344" i="34"/>
  <c r="P343" i="34"/>
  <c r="P342" i="34"/>
  <c r="P341" i="34"/>
  <c r="P340" i="34"/>
  <c r="P339" i="34"/>
  <c r="P338" i="34"/>
  <c r="P337" i="34"/>
  <c r="P336" i="34"/>
  <c r="P335" i="34"/>
  <c r="P334" i="34"/>
  <c r="P333" i="34"/>
  <c r="P332" i="34"/>
  <c r="P331" i="34"/>
  <c r="P330" i="34"/>
  <c r="P329" i="34"/>
  <c r="P328" i="34"/>
  <c r="P327" i="34"/>
  <c r="P326" i="34"/>
  <c r="P325" i="34"/>
  <c r="P324" i="34"/>
  <c r="P323" i="34"/>
  <c r="P322" i="34"/>
  <c r="P321" i="34"/>
  <c r="P320" i="34"/>
  <c r="P319" i="34"/>
  <c r="P318" i="34"/>
  <c r="P317" i="34"/>
  <c r="P316" i="34"/>
  <c r="P315" i="34"/>
  <c r="P314" i="34"/>
  <c r="P313" i="34"/>
  <c r="P312" i="34"/>
  <c r="P311" i="34"/>
  <c r="P310" i="34"/>
  <c r="P309" i="34"/>
  <c r="P308" i="34"/>
  <c r="P307" i="34"/>
  <c r="P306" i="34"/>
  <c r="P305" i="34"/>
  <c r="P304" i="34"/>
  <c r="P303" i="34"/>
  <c r="P302" i="34"/>
  <c r="P301" i="34"/>
  <c r="P300" i="34"/>
  <c r="P299" i="34"/>
  <c r="P298" i="34"/>
  <c r="P297" i="34"/>
  <c r="P296" i="34"/>
  <c r="P295" i="34"/>
  <c r="P294" i="34"/>
  <c r="P293" i="34"/>
  <c r="P292" i="34"/>
  <c r="P291" i="34"/>
  <c r="P290" i="34"/>
  <c r="P289" i="34"/>
  <c r="P288" i="34"/>
  <c r="P287" i="34"/>
  <c r="P286" i="34"/>
  <c r="P285" i="34"/>
  <c r="P284" i="34"/>
  <c r="P283" i="34"/>
  <c r="P282" i="34"/>
  <c r="P281" i="34"/>
  <c r="P280" i="34"/>
  <c r="P279" i="34"/>
  <c r="P278" i="34"/>
  <c r="P277" i="34"/>
  <c r="P276" i="34"/>
  <c r="P275" i="34"/>
  <c r="P274" i="34"/>
  <c r="P273" i="34"/>
  <c r="P272" i="34"/>
  <c r="P271" i="34"/>
  <c r="P270" i="34"/>
  <c r="P269" i="34"/>
  <c r="P268" i="34"/>
  <c r="P267" i="34"/>
  <c r="P266" i="34"/>
  <c r="P265" i="34"/>
  <c r="P264" i="34"/>
  <c r="P263" i="34"/>
  <c r="P262" i="34"/>
  <c r="P261" i="34"/>
  <c r="P260" i="34"/>
  <c r="P259" i="34"/>
  <c r="P258" i="34"/>
  <c r="P257" i="34"/>
  <c r="P256" i="34"/>
  <c r="P255" i="34"/>
  <c r="P254" i="34"/>
  <c r="P253" i="34"/>
  <c r="P252" i="34"/>
  <c r="P251" i="34"/>
  <c r="P250" i="34"/>
  <c r="P249" i="34"/>
  <c r="P248" i="34"/>
  <c r="P247" i="34"/>
  <c r="P246" i="34"/>
  <c r="P245" i="34"/>
  <c r="P244" i="34"/>
  <c r="P243" i="34"/>
  <c r="P242" i="34"/>
  <c r="P241" i="34"/>
  <c r="P240" i="34"/>
  <c r="P239" i="34"/>
  <c r="P238" i="34"/>
  <c r="P237" i="34"/>
  <c r="P236" i="34"/>
  <c r="P235" i="34"/>
  <c r="P234" i="34"/>
  <c r="P233" i="34"/>
  <c r="P232" i="34"/>
  <c r="P231" i="34"/>
  <c r="P230" i="34"/>
  <c r="P229" i="34"/>
  <c r="P228" i="34"/>
  <c r="P227" i="34"/>
  <c r="P226" i="34"/>
  <c r="P225" i="34"/>
  <c r="P224" i="34"/>
  <c r="P223" i="34"/>
  <c r="P222" i="34"/>
  <c r="P221" i="34"/>
  <c r="P220" i="34"/>
  <c r="P219" i="34"/>
  <c r="P218" i="34"/>
  <c r="P217" i="34"/>
  <c r="P216" i="34"/>
  <c r="P215" i="34"/>
  <c r="P214" i="34"/>
  <c r="P213" i="34"/>
  <c r="P212" i="34"/>
  <c r="P211" i="34"/>
  <c r="P210" i="34"/>
  <c r="P209" i="34"/>
  <c r="P208" i="34"/>
  <c r="P207" i="34"/>
  <c r="P206" i="34"/>
  <c r="P205" i="34"/>
  <c r="P204" i="34"/>
  <c r="P203" i="34"/>
  <c r="P202" i="34"/>
  <c r="P201" i="34"/>
  <c r="P200" i="34"/>
  <c r="P199" i="34"/>
  <c r="P198" i="34"/>
  <c r="P197" i="34"/>
  <c r="P196" i="34"/>
  <c r="P195" i="34"/>
  <c r="P194" i="34"/>
  <c r="P193" i="34"/>
  <c r="P192" i="34"/>
  <c r="P191" i="34"/>
  <c r="P190" i="34"/>
  <c r="P189" i="34"/>
  <c r="P188" i="34"/>
  <c r="P187" i="34"/>
  <c r="P186" i="34"/>
  <c r="P185" i="34"/>
  <c r="P184" i="34"/>
  <c r="P183" i="34"/>
  <c r="P182" i="34"/>
  <c r="P181" i="34"/>
  <c r="P180" i="34"/>
  <c r="P179" i="34"/>
  <c r="P178" i="34"/>
  <c r="P177" i="34"/>
  <c r="P176" i="34"/>
  <c r="P175" i="34"/>
  <c r="P174" i="34"/>
  <c r="P173" i="34"/>
  <c r="P172" i="34"/>
  <c r="P171" i="34"/>
  <c r="P170" i="34"/>
  <c r="P169" i="34"/>
  <c r="P168" i="34"/>
  <c r="P167" i="34"/>
  <c r="P166" i="34"/>
  <c r="P165" i="34"/>
  <c r="P164" i="34"/>
  <c r="P163" i="34"/>
  <c r="P162" i="34"/>
  <c r="P161" i="34"/>
  <c r="P160" i="34"/>
  <c r="P159" i="34"/>
  <c r="P158" i="34"/>
  <c r="P157" i="34"/>
  <c r="P156" i="34"/>
  <c r="P155" i="34"/>
  <c r="P154" i="34"/>
  <c r="P153" i="34"/>
  <c r="P152" i="34"/>
  <c r="P151" i="34"/>
  <c r="P150" i="34"/>
  <c r="P149" i="34"/>
  <c r="P148" i="34"/>
  <c r="P147" i="34"/>
  <c r="P146" i="34"/>
  <c r="P145" i="34"/>
  <c r="P144" i="34"/>
  <c r="P143" i="34"/>
  <c r="P142" i="34"/>
  <c r="P141" i="34"/>
  <c r="P140" i="34"/>
  <c r="P139" i="34"/>
  <c r="P138" i="34"/>
  <c r="P137" i="34"/>
  <c r="P136" i="34"/>
  <c r="P135" i="34"/>
  <c r="P134" i="34"/>
  <c r="P133" i="34"/>
  <c r="P132" i="34"/>
  <c r="P131" i="34"/>
  <c r="P130" i="34"/>
  <c r="P129" i="34"/>
  <c r="P128" i="34"/>
  <c r="P127" i="34"/>
  <c r="P126" i="34"/>
  <c r="P125" i="34"/>
  <c r="P124" i="34"/>
  <c r="P123" i="34"/>
  <c r="P122" i="34"/>
  <c r="P121" i="34"/>
  <c r="P120" i="34"/>
  <c r="P119" i="34"/>
  <c r="P118" i="34"/>
  <c r="P117" i="34"/>
  <c r="P116" i="34"/>
  <c r="P115" i="34"/>
  <c r="P114" i="34"/>
  <c r="P113" i="34"/>
  <c r="P112" i="34"/>
  <c r="P111" i="34"/>
  <c r="P110" i="34"/>
  <c r="P109" i="34"/>
  <c r="P108" i="34"/>
  <c r="P107" i="34"/>
  <c r="P106" i="34"/>
  <c r="P105" i="34"/>
  <c r="P104" i="34"/>
  <c r="P103" i="34"/>
  <c r="P102" i="34"/>
  <c r="P101" i="34"/>
  <c r="P100" i="34"/>
  <c r="P99" i="34"/>
  <c r="P98" i="34"/>
  <c r="P97" i="34"/>
  <c r="P96" i="34"/>
  <c r="P95" i="34"/>
  <c r="P94" i="34"/>
  <c r="P93" i="34"/>
  <c r="P92" i="34"/>
  <c r="P91" i="34"/>
  <c r="P90" i="34"/>
  <c r="P89" i="34"/>
  <c r="P88" i="34"/>
  <c r="P87" i="34"/>
  <c r="P86" i="34"/>
  <c r="P85" i="34"/>
  <c r="P84" i="34"/>
  <c r="P83" i="34"/>
  <c r="P82" i="34"/>
  <c r="P81" i="34"/>
  <c r="P80" i="34"/>
  <c r="P79" i="34"/>
  <c r="P78" i="34"/>
  <c r="P77" i="34"/>
  <c r="P76" i="34"/>
  <c r="P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60" i="34"/>
  <c r="P59" i="34"/>
  <c r="P58" i="34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P4" i="34"/>
  <c r="P3" i="34"/>
  <c r="P2" i="34"/>
  <c r="M28" i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<sst xmlns="http://schemas.openxmlformats.org/spreadsheetml/2006/main" count="931" uniqueCount="498">
  <si>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</si>
  <si>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</si>
  <si>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</si>
  <si>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</si>
  <si>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</si>
  <si>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</si>
  <si>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</si>
  <si>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</si>
  <si>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</si>
  <si>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</si>
  <si>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</si>
  <si>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</si>
  <si>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</si>
  <si>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</si>
  <si>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</si>
  <si>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</si>
  <si>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</si>
  <si>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</si>
  <si>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</si>
  <si>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</si>
  <si>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</si>
  <si>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</si>
  <si>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</si>
  <si>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</si>
  <si>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</si>
  <si>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</si>
  <si>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</si>
  <si>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</si>
  <si>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</si>
  <si>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</si>
  <si>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</si>
  <si>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</si>
  <si>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</si>
  <si>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</si>
  <si>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</si>
  <si>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</si>
  <si>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</si>
  <si>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</si>
  <si>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</si>
  <si>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</si>
  <si>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</si>
  <si>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</si>
  <si>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</si>
  <si>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</si>
  <si>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</si>
  <si>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</si>
  <si>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</si>
  <si>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</si>
  <si>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</si>
  <si>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</si>
  <si>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</si>
  <si>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</si>
  <si>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</si>
  <si>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</si>
  <si>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</si>
  <si>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</si>
  <si>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</si>
  <si>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</si>
  <si>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</si>
  <si>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</si>
  <si>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</si>
  <si>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</si>
  <si>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</si>
  <si>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</si>
  <si>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</si>
  <si>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</si>
  <si>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</si>
  <si>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</si>
  <si>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</si>
  <si>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</si>
  <si>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</si>
  <si>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</si>
  <si>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</si>
  <si>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</si>
  <si>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</si>
  <si>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</si>
  <si>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</si>
  <si>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</si>
  <si>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</si>
  <si>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</si>
  <si>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</si>
  <si>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</si>
  <si>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</si>
  <si>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</si>
  <si>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</si>
  <si>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</si>
  <si>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</si>
  <si>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</si>
  <si>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</si>
  <si>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</si>
  <si>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</si>
  <si>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</si>
  <si>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</si>
  <si>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</si>
  <si>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</si>
  <si>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</si>
  <si>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</si>
  <si>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</si>
  <si>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</si>
  <si>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</si>
  <si>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</si>
  <si>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</si>
  <si>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</si>
  <si>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</si>
  <si>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</si>
  <si>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</si>
  <si>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</si>
  <si>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</si>
  <si>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</si>
  <si>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</si>
  <si>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</si>
  <si>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</si>
  <si>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</si>
  <si>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</si>
  <si>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</si>
  <si>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</si>
  <si>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</si>
  <si>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</si>
  <si>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</si>
  <si>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</si>
  <si>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</si>
  <si>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</si>
  <si>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</si>
  <si>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</si>
  <si>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</si>
  <si>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</si>
  <si>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</si>
  <si>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</si>
  <si>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</si>
  <si>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</si>
  <si>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</si>
  <si>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</si>
  <si>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</si>
  <si>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</si>
  <si>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</si>
  <si>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</si>
  <si>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</si>
  <si>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</si>
  <si>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</si>
  <si>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</si>
  <si>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</si>
  <si>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</si>
  <si>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</si>
  <si>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</si>
  <si>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</si>
  <si>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</si>
  <si>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</si>
  <si>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</si>
  <si>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</si>
  <si>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</si>
  <si>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</si>
  <si>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</si>
  <si>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</si>
  <si>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</si>
  <si>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</si>
  <si>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</si>
  <si>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</si>
  <si>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</si>
  <si>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</si>
  <si>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</si>
  <si>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</si>
  <si>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</si>
  <si>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</si>
  <si>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</si>
  <si>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</si>
  <si>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</si>
  <si>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</si>
  <si>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</si>
  <si>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</si>
  <si>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</si>
  <si>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</si>
  <si>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</si>
  <si>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</si>
  <si>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</si>
  <si>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</si>
  <si>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</si>
  <si>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</si>
  <si>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</si>
  <si>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</si>
  <si>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</si>
  <si>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</si>
  <si>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</si>
  <si>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</si>
  <si>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</si>
  <si>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</si>
  <si>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</si>
  <si>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</si>
  <si>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</si>
  <si>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</si>
  <si>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</si>
  <si>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</si>
  <si>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</si>
  <si>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</si>
  <si>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</si>
  <si>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</si>
  <si>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</si>
  <si>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</si>
  <si>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</si>
  <si>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</si>
  <si>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</si>
  <si>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</si>
  <si>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</si>
  <si>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</si>
  <si>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</si>
  <si>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</si>
  <si>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</si>
  <si>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</si>
  <si>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</si>
  <si>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</si>
  <si>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</si>
  <si>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</si>
  <si>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</si>
  <si>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</si>
  <si>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</si>
  <si>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</si>
  <si>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</si>
  <si>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</si>
  <si>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</si>
  <si>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</si>
  <si>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</si>
  <si>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</si>
  <si>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</si>
  <si>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</si>
  <si>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</si>
  <si>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</si>
  <si>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</si>
  <si>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</si>
  <si>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</si>
  <si>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</si>
  <si>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</si>
  <si>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</si>
  <si>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</si>
  <si>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</si>
  <si>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</si>
  <si>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</si>
  <si>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</si>
  <si>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</si>
  <si>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</si>
  <si>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</si>
  <si>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</si>
  <si>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</si>
  <si>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</si>
  <si>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</si>
  <si>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</si>
  <si>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</si>
  <si>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</si>
  <si>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</si>
  <si>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</si>
  <si>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</si>
  <si>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</si>
  <si>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</si>
  <si>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</si>
  <si>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</si>
  <si>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</si>
  <si>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</si>
  <si>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</si>
  <si>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</si>
  <si>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</si>
  <si>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</si>
  <si>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</si>
  <si>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</si>
  <si>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</si>
  <si>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</si>
  <si>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</si>
  <si>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</si>
  <si>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</si>
  <si>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</si>
  <si>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</si>
  <si>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</si>
  <si>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</si>
  <si>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</si>
  <si>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</si>
  <si>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</si>
  <si>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</si>
  <si>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</si>
  <si>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</si>
  <si>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</si>
  <si>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</si>
  <si>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</si>
  <si>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</si>
  <si>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</si>
  <si>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</si>
  <si>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</si>
  <si>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</si>
  <si>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</si>
  <si>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</si>
  <si>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</si>
  <si>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</si>
  <si>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</si>
  <si>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</si>
  <si>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</si>
  <si>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</si>
  <si>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</si>
  <si>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</si>
  <si>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</si>
  <si>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</si>
  <si>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</si>
  <si>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</si>
  <si>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</si>
  <si>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</si>
  <si>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</si>
  <si>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</si>
  <si>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</si>
  <si>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</si>
  <si>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</si>
  <si>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</si>
  <si>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</si>
  <si>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</si>
  <si>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</si>
  <si>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</si>
  <si>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</si>
  <si>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</si>
  <si>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</si>
  <si>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</si>
  <si>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</si>
  <si>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</si>
  <si>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</si>
  <si>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</si>
  <si>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</si>
  <si>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</si>
  <si>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</si>
  <si>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</si>
  <si>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</si>
  <si>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</si>
  <si>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</si>
  <si>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</si>
  <si>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</si>
  <si>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</si>
  <si>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</si>
  <si>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</si>
  <si>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</si>
  <si>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</si>
  <si>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</si>
  <si>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</si>
  <si>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</si>
  <si>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</si>
  <si>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</si>
  <si>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</si>
  <si>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</si>
  <si>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</si>
  <si>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</si>
  <si>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</si>
  <si>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</si>
  <si>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</si>
  <si>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</si>
  <si>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</si>
  <si>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</si>
  <si>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</si>
  <si>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</si>
  <si>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</si>
  <si>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</si>
  <si>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</si>
  <si>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</si>
  <si>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</si>
  <si>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</si>
  <si>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</si>
  <si>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</si>
  <si>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</si>
  <si>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</si>
  <si>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</si>
  <si>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</si>
  <si>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</si>
  <si>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</si>
  <si>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</si>
  <si>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</si>
  <si>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</si>
  <si>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</si>
  <si>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</si>
  <si>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</si>
  <si>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</si>
  <si>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</si>
  <si>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</si>
  <si>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</si>
  <si>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</si>
  <si>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</si>
  <si>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</si>
  <si>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</si>
  <si>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</si>
  <si>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</si>
  <si>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</si>
  <si>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</si>
  <si>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</si>
  <si>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</si>
  <si>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</si>
  <si>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</si>
  <si>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</si>
  <si>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</si>
  <si>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</si>
  <si>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</si>
  <si>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</si>
  <si>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</si>
  <si>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</si>
  <si>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</si>
  <si>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</si>
  <si>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</si>
  <si>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</si>
  <si>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</si>
  <si>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</si>
  <si>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</si>
  <si>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</si>
  <si>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</si>
  <si>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</si>
  <si>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</si>
  <si>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</si>
  <si>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</si>
  <si>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</si>
  <si>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</si>
  <si>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</si>
  <si>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</si>
  <si>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</si>
  <si>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</si>
  <si>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</si>
  <si>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</si>
  <si>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</si>
  <si>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</si>
  <si>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</si>
  <si>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</si>
  <si>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</si>
  <si>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</si>
  <si>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</si>
  <si>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</si>
  <si>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</si>
  <si>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</si>
  <si>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</si>
  <si>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</si>
  <si>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</si>
  <si>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</si>
  <si>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</si>
  <si>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</si>
  <si>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</si>
  <si>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</si>
  <si>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</si>
  <si>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</si>
  <si>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</si>
  <si>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</si>
  <si>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</si>
  <si>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</si>
  <si>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</si>
  <si>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</si>
  <si>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</si>
  <si>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</si>
  <si>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</si>
  <si>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</si>
  <si>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</si>
  <si>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</si>
  <si>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</si>
  <si>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</si>
  <si>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</si>
  <si>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</si>
  <si>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</si>
  <si>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</si>
  <si>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</si>
  <si>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</si>
  <si>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</si>
  <si>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</si>
  <si>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</si>
  <si>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</si>
  <si>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</si>
  <si>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</si>
  <si>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</si>
  <si>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</si>
  <si>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</si>
  <si>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</si>
  <si>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</si>
  <si>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</si>
  <si>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</si>
  <si>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</si>
  <si>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</si>
  <si>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</si>
  <si>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</si>
  <si>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</si>
  <si>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</si>
  <si>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</si>
  <si>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</si>
  <si>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</si>
  <si>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</si>
  <si>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</si>
  <si>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</si>
  <si>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</si>
  <si>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</si>
  <si>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</si>
  <si>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</si>
  <si>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</si>
  <si>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</si>
  <si>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</si>
  <si>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</si>
  <si>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</si>
  <si>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</si>
  <si>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</si>
  <si>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</si>
  <si>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</si>
  <si>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</si>
  <si>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</si>
  <si>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Хмельницької області</t>
  </si>
  <si>
    <t>29000, Хмельницька область, м. Хмельницький, пров. Військоматський, 3</t>
  </si>
  <si>
    <t>2019</t>
  </si>
  <si>
    <t>Прокурор</t>
  </si>
  <si>
    <t>за 6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</si>
</sst>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Arial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339966"/>
      <name val="Times New Roman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12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 applyProtection="1">
      <protection locked="0"/>
    </xf>
    <xf numFmtId="0" fontId="3" fillId="3" borderId="0" xfId="8" applyFill="1"/>
    <xf numFmtId="0" fontId="13" fillId="3" borderId="0" xfId="8" applyFont="1" applyFill="1" applyAlignment="1">
      <alignment horizontal="center"/>
    </xf>
    <xf numFmtId="0" fontId="3" fillId="0" borderId="0" xfId="8"/>
    <xf numFmtId="0" fontId="3" fillId="4" borderId="1" xfId="8" applyFill="1" applyBorder="1"/>
    <xf numFmtId="0" fontId="3" fillId="4" borderId="2" xfId="8" applyFill="1" applyBorder="1"/>
    <xf numFmtId="0" fontId="14" fillId="4" borderId="2" xfId="8" applyFont="1" applyFill="1" applyBorder="1" applyAlignment="1">
      <alignment horizontal="center"/>
    </xf>
    <xf numFmtId="0" fontId="3" fillId="4" borderId="3" xfId="8" applyFill="1" applyBorder="1"/>
    <xf numFmtId="0" fontId="15" fillId="3" borderId="0" xfId="8" applyFont="1" applyFill="1" applyAlignment="1">
      <alignment horizontal="center"/>
    </xf>
    <xf numFmtId="0" fontId="16" fillId="5" borderId="0" xfId="8" applyFont="1" applyFill="1"/>
    <xf numFmtId="3" fontId="17" fillId="2" borderId="4" xfId="8" applyNumberFormat="1" applyFont="1" applyFill="1" applyBorder="1"/>
    <xf numFmtId="0" fontId="3" fillId="2" borderId="0" xfId="8" applyFill="1"/>
    <xf numFmtId="3" fontId="9" fillId="2" borderId="5" xfId="8" applyNumberFormat="1" applyFont="1" applyFill="1" applyBorder="1" applyAlignment="1">
      <alignment horizontal="center"/>
    </xf>
    <xf numFmtId="0" fontId="3" fillId="3" borderId="6" xfId="8" applyFill="1" applyBorder="1"/>
    <xf numFmtId="0" fontId="18" fillId="3" borderId="6" xfId="8" applyFont="1" applyFill="1" applyBorder="1" applyAlignment="1">
      <alignment horizontal="center"/>
    </xf>
    <xf numFmtId="0" fontId="17" fillId="2" borderId="7" xfId="8" applyFont="1" applyFill="1" applyBorder="1"/>
    <xf numFmtId="0" fontId="3" fillId="2" borderId="6" xfId="8" applyFill="1" applyBorder="1"/>
    <xf numFmtId="3" fontId="9" fillId="2" borderId="8" xfId="8" applyNumberFormat="1" applyFont="1" applyFill="1" applyBorder="1" applyAlignment="1">
      <alignment horizontal="center"/>
    </xf>
    <xf numFmtId="0" fontId="19" fillId="2" borderId="0" xfId="8" applyFont="1" applyFill="1"/>
    <xf numFmtId="0" fontId="20" fillId="2" borderId="0" xfId="8" applyFont="1" applyFill="1" applyProtection="1">
      <protection locked="0"/>
    </xf>
    <xf numFmtId="0" fontId="21" fillId="2" borderId="0" xfId="8" applyFont="1" applyFill="1" applyAlignment="1">
      <alignment horizontal="center"/>
    </xf>
    <xf numFmtId="0" fontId="19" fillId="2" borderId="0" xfId="8" applyFont="1" applyFill="1" applyAlignment="1">
      <alignment horizontal="left"/>
    </xf>
    <xf numFmtId="0" fontId="22" fillId="2" borderId="0" xfId="8" applyFont="1" applyFill="1" applyAlignment="1" applyProtection="1">
      <alignment horizontal="center"/>
      <protection locked="0"/>
    </xf>
    <xf numFmtId="49" fontId="22" fillId="2" borderId="0" xfId="8" applyNumberFormat="1" applyFont="1" applyFill="1" applyAlignment="1" applyProtection="1">
      <alignment horizontal="center"/>
      <protection locked="0"/>
    </xf>
    <xf numFmtId="0" fontId="22" fillId="2" borderId="0" xfId="8" applyFont="1" applyFill="1"/>
    <xf numFmtId="0" fontId="3" fillId="2" borderId="0" xfId="8" applyFill="1" applyBorder="1"/>
    <xf numFmtId="0" fontId="23" fillId="2" borderId="0" xfId="8" applyFont="1" applyFill="1" applyBorder="1"/>
    <xf numFmtId="0" fontId="3" fillId="2" borderId="0" xfId="8" applyFill="1" applyBorder="1" applyProtection="1">
      <protection locked="0"/>
    </xf>
    <xf numFmtId="0" fontId="24" fillId="2" borderId="0" xfId="8" applyFont="1" applyFill="1" applyBorder="1"/>
    <xf numFmtId="0" fontId="25" fillId="2" borderId="0" xfId="8" applyFont="1" applyFill="1" applyBorder="1" applyAlignment="1" applyProtection="1">
      <alignment horizontal="center"/>
      <protection locked="0"/>
    </xf>
    <xf numFmtId="0" fontId="3" fillId="2" borderId="0" xfId="8" applyFont="1" applyFill="1" applyBorder="1"/>
    <xf numFmtId="0" fontId="24" fillId="2" borderId="0" xfId="0" applyFont="1" applyFill="1"/>
    <xf numFmtId="0" fontId="0" fillId="2" borderId="0" xfId="0" applyFill="1"/>
    <xf numFmtId="0" fontId="23" fillId="2" borderId="0" xfId="0" applyFont="1" applyFill="1"/>
    <xf numFmtId="0" fontId="25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7" fillId="2" borderId="9" xfId="8" applyFont="1" applyFill="1" applyBorder="1"/>
    <xf numFmtId="0" fontId="3" fillId="2" borderId="10" xfId="8" applyFill="1" applyBorder="1"/>
    <xf numFmtId="3" fontId="9" fillId="2" borderId="11" xfId="8" applyNumberFormat="1" applyFont="1" applyFill="1" applyBorder="1" applyAlignment="1">
      <alignment horizontal="center"/>
    </xf>
    <xf numFmtId="3" fontId="27" fillId="2" borderId="4" xfId="8" applyNumberFormat="1" applyFont="1" applyFill="1" applyBorder="1"/>
    <xf numFmtId="0" fontId="27" fillId="2" borderId="7" xfId="8" applyFont="1" applyFill="1" applyBorder="1"/>
    <xf numFmtId="0" fontId="27" fillId="2" borderId="9" xfId="8" applyFont="1" applyFill="1" applyBorder="1"/>
    <xf numFmtId="0" fontId="16" fillId="5" borderId="0" xfId="8" applyFont="1" applyFill="1" applyAlignment="1">
      <alignment horizontal="center"/>
    </xf>
    <xf numFmtId="0" fontId="31" fillId="0" borderId="0" xfId="8" applyFont="1" applyAlignment="1">
      <alignment horizontal="center"/>
    </xf>
    <xf numFmtId="0" fontId="0" fillId="2" borderId="6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1" fillId="0" borderId="0" xfId="0" applyFont="1" applyProtection="1"/>
    <xf numFmtId="0" fontId="11" fillId="0" borderId="0" xfId="5" applyFont="1" applyAlignment="1" applyProtection="1">
      <alignment vertical="top" wrapText="1"/>
    </xf>
    <xf numFmtId="0" fontId="11" fillId="0" borderId="0" xfId="5" applyFont="1" applyAlignment="1" applyProtection="1">
      <alignment vertical="top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5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18" xfId="5" applyFont="1" applyFill="1" applyBorder="1" applyAlignment="1" applyProtection="1">
      <alignment horizontal="center" vertical="center"/>
    </xf>
    <xf numFmtId="0" fontId="11" fillId="2" borderId="19" xfId="5" applyFont="1" applyFill="1" applyBorder="1" applyAlignment="1" applyProtection="1">
      <alignment horizontal="center" vertical="center" wrapText="1"/>
    </xf>
    <xf numFmtId="3" fontId="36" fillId="2" borderId="20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1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2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Alignment="1" applyProtection="1">
      <alignment horizontal="center" vertical="top"/>
    </xf>
    <xf numFmtId="0" fontId="11" fillId="2" borderId="23" xfId="5" applyFont="1" applyFill="1" applyBorder="1" applyAlignment="1" applyProtection="1">
      <alignment horizontal="left" vertical="center" wrapText="1"/>
    </xf>
    <xf numFmtId="0" fontId="11" fillId="2" borderId="24" xfId="5" applyFont="1" applyFill="1" applyBorder="1" applyAlignment="1" applyProtection="1">
      <alignment horizontal="center" vertical="center"/>
    </xf>
    <xf numFmtId="3" fontId="36" fillId="2" borderId="25" xfId="5" applyNumberFormat="1" applyFont="1" applyFill="1" applyBorder="1" applyAlignment="1" applyProtection="1">
      <alignment horizontal="center" vertical="center"/>
      <protection locked="0"/>
    </xf>
    <xf numFmtId="3" fontId="36" fillId="2" borderId="26" xfId="5" applyNumberFormat="1" applyFont="1" applyFill="1" applyBorder="1" applyAlignment="1" applyProtection="1">
      <alignment horizontal="center" vertical="center"/>
      <protection locked="0"/>
    </xf>
    <xf numFmtId="3" fontId="36" fillId="2" borderId="23" xfId="5" applyNumberFormat="1" applyFont="1" applyFill="1" applyBorder="1" applyAlignment="1" applyProtection="1">
      <alignment horizontal="center" vertical="center"/>
      <protection locked="0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top" wrapText="1"/>
    </xf>
    <xf numFmtId="0" fontId="11" fillId="0" borderId="0" xfId="5" applyFont="1" applyProtection="1"/>
    <xf numFmtId="0" fontId="11" fillId="0" borderId="0" xfId="5" applyFont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3" fontId="36" fillId="2" borderId="27" xfId="5" applyNumberFormat="1" applyFont="1" applyFill="1" applyBorder="1" applyAlignment="1" applyProtection="1">
      <alignment horizontal="center" vertical="center"/>
      <protection locked="0"/>
    </xf>
    <xf numFmtId="3" fontId="36" fillId="2" borderId="13" xfId="5" applyNumberFormat="1" applyFont="1" applyFill="1" applyBorder="1" applyAlignment="1" applyProtection="1">
      <alignment horizontal="center" vertical="center"/>
      <protection locked="0"/>
    </xf>
    <xf numFmtId="3" fontId="36" fillId="2" borderId="14" xfId="5" applyNumberFormat="1" applyFont="1" applyFill="1" applyBorder="1" applyAlignment="1" applyProtection="1">
      <alignment horizontal="center" vertical="center"/>
      <protection locked="0"/>
    </xf>
    <xf numFmtId="0" fontId="11" fillId="2" borderId="28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/>
    </xf>
    <xf numFmtId="3" fontId="36" fillId="2" borderId="20" xfId="5" applyNumberFormat="1" applyFont="1" applyFill="1" applyBorder="1" applyAlignment="1" applyProtection="1">
      <alignment horizontal="center" vertical="center"/>
      <protection locked="0"/>
    </xf>
    <xf numFmtId="3" fontId="36" fillId="2" borderId="21" xfId="5" applyNumberFormat="1" applyFont="1" applyFill="1" applyBorder="1" applyAlignment="1" applyProtection="1">
      <alignment horizontal="center" vertical="center"/>
      <protection locked="0"/>
    </xf>
    <xf numFmtId="3" fontId="36" fillId="2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Alignment="1" applyProtection="1">
      <alignment horizontal="left"/>
    </xf>
    <xf numFmtId="0" fontId="11" fillId="2" borderId="25" xfId="5" applyFont="1" applyFill="1" applyBorder="1" applyAlignment="1" applyProtection="1">
      <alignment vertical="center" wrapText="1"/>
    </xf>
    <xf numFmtId="0" fontId="11" fillId="0" borderId="0" xfId="5" applyFont="1" applyAlignment="1" applyProtection="1">
      <alignment vertical="center"/>
    </xf>
    <xf numFmtId="3" fontId="29" fillId="2" borderId="16" xfId="5" applyNumberFormat="1" applyFont="1" applyFill="1" applyBorder="1" applyAlignment="1" applyProtection="1">
      <alignment horizontal="center" vertical="center"/>
    </xf>
    <xf numFmtId="3" fontId="29" fillId="2" borderId="17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 vertical="top"/>
    </xf>
    <xf numFmtId="0" fontId="11" fillId="2" borderId="26" xfId="5" applyFont="1" applyFill="1" applyBorder="1" applyAlignment="1" applyProtection="1">
      <alignment horizontal="center" vertical="top" wrapText="1"/>
    </xf>
    <xf numFmtId="0" fontId="11" fillId="2" borderId="30" xfId="5" applyFont="1" applyFill="1" applyBorder="1" applyAlignment="1" applyProtection="1">
      <alignment horizontal="center" vertical="top" wrapText="1"/>
    </xf>
    <xf numFmtId="0" fontId="11" fillId="2" borderId="31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 wrapText="1"/>
    </xf>
    <xf numFmtId="3" fontId="36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8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3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4" xfId="5" applyFont="1" applyFill="1" applyBorder="1" applyAlignment="1" applyProtection="1">
      <alignment horizontal="center" vertical="center" wrapText="1"/>
    </xf>
    <xf numFmtId="3" fontId="36" fillId="2" borderId="34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3" xfId="5" applyNumberFormat="1" applyFont="1" applyFill="1" applyBorder="1" applyAlignment="1" applyProtection="1">
      <alignment horizontal="center" vertical="center" wrapText="1"/>
      <protection locked="0"/>
    </xf>
    <xf numFmtId="0" fontId="36" fillId="2" borderId="26" xfId="5" applyFont="1" applyFill="1" applyBorder="1" applyAlignment="1" applyProtection="1">
      <alignment horizontal="left" vertical="center" wrapText="1"/>
    </xf>
    <xf numFmtId="0" fontId="36" fillId="2" borderId="35" xfId="5" applyFont="1" applyFill="1" applyBorder="1" applyAlignment="1" applyProtection="1">
      <alignment horizontal="left" vertical="center" wrapText="1"/>
    </xf>
    <xf numFmtId="0" fontId="11" fillId="2" borderId="28" xfId="5" applyFont="1" applyFill="1" applyBorder="1" applyAlignment="1" applyProtection="1">
      <alignment horizontal="center" vertical="center" wrapText="1"/>
    </xf>
    <xf numFmtId="3" fontId="36" fillId="2" borderId="3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5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29" fillId="2" borderId="31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>
      <alignment vertical="top" wrapText="1"/>
    </xf>
    <xf numFmtId="0" fontId="11" fillId="2" borderId="19" xfId="5" applyFont="1" applyFill="1" applyBorder="1" applyAlignment="1" applyProtection="1">
      <alignment horizontal="center" vertical="top"/>
    </xf>
    <xf numFmtId="0" fontId="11" fillId="2" borderId="37" xfId="5" applyFont="1" applyFill="1" applyBorder="1" applyAlignment="1" applyProtection="1">
      <alignment horizontal="center" vertical="center" wrapText="1"/>
    </xf>
    <xf numFmtId="0" fontId="11" fillId="2" borderId="38" xfId="5" applyFont="1" applyFill="1" applyBorder="1" applyAlignment="1" applyProtection="1">
      <alignment horizontal="center" vertical="center" wrapText="1"/>
    </xf>
    <xf numFmtId="0" fontId="11" fillId="2" borderId="0" xfId="5" applyFont="1" applyFill="1" applyAlignment="1" applyProtection="1">
      <alignment horizontal="center" vertical="top"/>
    </xf>
    <xf numFmtId="0" fontId="11" fillId="2" borderId="0" xfId="5" applyFont="1" applyFill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2" borderId="0" xfId="5" applyFont="1" applyFill="1" applyProtection="1"/>
    <xf numFmtId="0" fontId="11" fillId="2" borderId="0" xfId="5" applyFont="1" applyFill="1"/>
    <xf numFmtId="0" fontId="11" fillId="0" borderId="0" xfId="5" applyFont="1"/>
    <xf numFmtId="0" fontId="11" fillId="2" borderId="0" xfId="5" applyFont="1" applyFill="1" applyAlignment="1" applyProtection="1">
      <alignment vertical="top" wrapText="1"/>
    </xf>
    <xf numFmtId="0" fontId="11" fillId="2" borderId="0" xfId="5" applyFont="1" applyFill="1" applyAlignment="1">
      <alignment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3" fontId="36" fillId="2" borderId="25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5" applyFont="1" applyFill="1" applyBorder="1" applyAlignment="1" applyProtection="1">
      <alignment horizontal="center" vertical="center" wrapText="1"/>
    </xf>
    <xf numFmtId="3" fontId="36" fillId="2" borderId="27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14" xfId="5" applyNumberFormat="1" applyFont="1" applyFill="1" applyBorder="1" applyAlignment="1" applyProtection="1">
      <alignment horizontal="center" vertical="center" wrapText="1"/>
      <protection locked="0"/>
    </xf>
    <xf numFmtId="0" fontId="29" fillId="2" borderId="18" xfId="5" applyFont="1" applyFill="1" applyBorder="1" applyAlignment="1" applyProtection="1">
      <alignment horizontal="center" vertical="center"/>
    </xf>
    <xf numFmtId="0" fontId="11" fillId="2" borderId="0" xfId="5" applyFont="1" applyFill="1" applyAlignment="1" applyProtection="1">
      <alignment horizontal="center"/>
    </xf>
    <xf numFmtId="0" fontId="29" fillId="2" borderId="0" xfId="9" applyFont="1" applyFill="1" applyBorder="1" applyAlignment="1" applyProtection="1">
      <alignment vertical="center"/>
      <protection locked="0"/>
    </xf>
    <xf numFmtId="0" fontId="38" fillId="2" borderId="0" xfId="0" applyFont="1" applyFill="1" applyBorder="1" applyAlignment="1" applyProtection="1">
      <alignment vertical="center" wrapText="1"/>
      <protection locked="0"/>
    </xf>
    <xf numFmtId="3" fontId="3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29" fillId="2" borderId="0" xfId="0" applyFont="1" applyFill="1" applyProtection="1">
      <protection locked="0"/>
    </xf>
    <xf numFmtId="0" fontId="38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Protection="1">
      <protection locked="0"/>
    </xf>
    <xf numFmtId="0" fontId="36" fillId="2" borderId="0" xfId="9" applyFont="1" applyFill="1" applyBorder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top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center"/>
      <protection locked="0"/>
    </xf>
    <xf numFmtId="0" fontId="42" fillId="2" borderId="0" xfId="9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11" fillId="0" borderId="0" xfId="5" applyFont="1" applyAlignment="1">
      <alignment horizontal="center"/>
    </xf>
    <xf numFmtId="0" fontId="12" fillId="2" borderId="0" xfId="6" applyFill="1" applyProtection="1"/>
    <xf numFmtId="0" fontId="8" fillId="2" borderId="0" xfId="6" applyFont="1" applyFill="1" applyProtection="1"/>
    <xf numFmtId="0" fontId="12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center" wrapText="1"/>
    </xf>
    <xf numFmtId="0" fontId="10" fillId="2" borderId="0" xfId="6" applyFont="1" applyFill="1" applyBorder="1" applyAlignment="1" applyProtection="1">
      <alignment horizont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 wrapText="1"/>
    </xf>
    <xf numFmtId="0" fontId="32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/>
    </xf>
    <xf numFmtId="0" fontId="33" fillId="2" borderId="39" xfId="0" applyFont="1" applyFill="1" applyBorder="1" applyProtection="1"/>
    <xf numFmtId="0" fontId="0" fillId="2" borderId="40" xfId="0" applyFill="1" applyBorder="1" applyProtection="1"/>
    <xf numFmtId="0" fontId="0" fillId="2" borderId="36" xfId="0" applyFill="1" applyBorder="1" applyProtection="1"/>
    <xf numFmtId="0" fontId="33" fillId="2" borderId="4" xfId="0" applyFont="1" applyFill="1" applyBorder="1" applyAlignment="1" applyProtection="1"/>
    <xf numFmtId="0" fontId="45" fillId="2" borderId="6" xfId="0" applyFont="1" applyFill="1" applyBorder="1" applyAlignment="1" applyProtection="1">
      <protection locked="0"/>
    </xf>
    <xf numFmtId="0" fontId="33" fillId="2" borderId="6" xfId="0" applyFont="1" applyFill="1" applyBorder="1" applyAlignment="1" applyProtection="1">
      <protection locked="0"/>
    </xf>
    <xf numFmtId="0" fontId="0" fillId="2" borderId="32" xfId="0" applyFill="1" applyBorder="1" applyProtection="1">
      <protection locked="0"/>
    </xf>
    <xf numFmtId="0" fontId="45" fillId="2" borderId="4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7" xfId="0" applyFill="1" applyBorder="1" applyProtection="1"/>
    <xf numFmtId="0" fontId="0" fillId="2" borderId="32" xfId="0" applyFill="1" applyBorder="1" applyProtection="1"/>
    <xf numFmtId="3" fontId="36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0" fillId="6" borderId="0" xfId="0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0" xfId="7" applyFont="1" applyFill="1" applyBorder="1" applyProtection="1"/>
    <xf numFmtId="0" fontId="11" fillId="0" borderId="0" xfId="7" applyFont="1" applyProtection="1">
      <protection locked="0"/>
    </xf>
    <xf numFmtId="3" fontId="9" fillId="2" borderId="35" xfId="8" applyNumberFormat="1" applyFont="1" applyFill="1" applyBorder="1" applyAlignment="1">
      <alignment horizontal="center"/>
    </xf>
    <xf numFmtId="3" fontId="27" fillId="2" borderId="4" xfId="8" applyNumberFormat="1" applyFont="1" applyFill="1" applyBorder="1" applyAlignment="1"/>
    <xf numFmtId="3" fontId="27" fillId="2" borderId="4" xfId="8" applyNumberFormat="1" applyFont="1" applyFill="1" applyBorder="1" applyAlignment="1">
      <alignment horizontal="left"/>
    </xf>
    <xf numFmtId="0" fontId="32" fillId="2" borderId="40" xfId="6" applyFont="1" applyFill="1" applyBorder="1" applyAlignment="1" applyProtection="1">
      <alignment horizontal="center" vertical="center" wrapText="1"/>
    </xf>
    <xf numFmtId="0" fontId="12" fillId="2" borderId="0" xfId="6" applyFill="1" applyAlignment="1" applyProtection="1">
      <alignment vertical="center" wrapText="1"/>
      <protection locked="0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50" xfId="5" applyFont="1" applyFill="1" applyBorder="1" applyAlignment="1" applyProtection="1">
      <alignment horizontal="center" vertical="center"/>
    </xf>
    <xf numFmtId="0" fontId="11" fillId="2" borderId="25" xfId="5" applyFont="1" applyFill="1" applyBorder="1" applyAlignment="1" applyProtection="1">
      <alignment horizontal="left" vertical="center" wrapText="1"/>
    </xf>
    <xf numFmtId="0" fontId="11" fillId="2" borderId="26" xfId="5" applyFont="1" applyFill="1" applyBorder="1" applyAlignment="1" applyProtection="1">
      <alignment horizontal="left" vertical="center" wrapText="1"/>
    </xf>
    <xf numFmtId="0" fontId="11" fillId="2" borderId="23" xfId="5" applyFont="1" applyFill="1" applyBorder="1" applyAlignment="1" applyProtection="1">
      <alignment horizontal="left" vertical="center" wrapText="1"/>
    </xf>
    <xf numFmtId="0" fontId="29" fillId="2" borderId="10" xfId="5" applyFont="1" applyFill="1" applyBorder="1" applyAlignment="1" applyProtection="1">
      <alignment horizontal="left" vertical="center" wrapText="1"/>
    </xf>
    <xf numFmtId="0" fontId="11" fillId="2" borderId="51" xfId="5" applyFont="1" applyFill="1" applyBorder="1" applyAlignment="1" applyProtection="1">
      <alignment horizontal="center"/>
    </xf>
    <xf numFmtId="0" fontId="11" fillId="2" borderId="52" xfId="5" applyFont="1" applyFill="1" applyBorder="1" applyAlignment="1" applyProtection="1">
      <alignment horizontal="center"/>
    </xf>
    <xf numFmtId="0" fontId="11" fillId="2" borderId="53" xfId="5" applyFont="1" applyFill="1" applyBorder="1" applyAlignment="1" applyProtection="1">
      <alignment horizontal="center"/>
    </xf>
    <xf numFmtId="0" fontId="11" fillId="2" borderId="54" xfId="5" applyFont="1" applyFill="1" applyBorder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11" fillId="2" borderId="48" xfId="5" applyFont="1" applyFill="1" applyBorder="1" applyAlignment="1" applyProtection="1">
      <alignment horizontal="center"/>
    </xf>
    <xf numFmtId="0" fontId="11" fillId="2" borderId="49" xfId="5" applyFont="1" applyFill="1" applyBorder="1" applyAlignment="1" applyProtection="1">
      <alignment horizontal="center"/>
    </xf>
    <xf numFmtId="0" fontId="11" fillId="2" borderId="10" xfId="5" applyFont="1" applyFill="1" applyBorder="1" applyAlignment="1" applyProtection="1">
      <alignment horizontal="center"/>
    </xf>
    <xf numFmtId="0" fontId="11" fillId="2" borderId="46" xfId="5" applyFont="1" applyFill="1" applyBorder="1" applyAlignment="1" applyProtection="1">
      <alignment horizontal="center"/>
    </xf>
    <xf numFmtId="0" fontId="11" fillId="2" borderId="47" xfId="5" applyFont="1" applyFill="1" applyBorder="1" applyAlignment="1" applyProtection="1">
      <alignment horizontal="center" vertical="center"/>
    </xf>
    <xf numFmtId="0" fontId="11" fillId="2" borderId="44" xfId="5" applyFont="1" applyFill="1" applyBorder="1" applyAlignment="1" applyProtection="1">
      <alignment horizontal="center" vertical="center"/>
    </xf>
    <xf numFmtId="0" fontId="11" fillId="2" borderId="45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 wrapText="1"/>
    </xf>
    <xf numFmtId="0" fontId="11" fillId="2" borderId="21" xfId="5" applyFont="1" applyFill="1" applyBorder="1" applyAlignment="1" applyProtection="1">
      <alignment horizontal="center" vertical="center" wrapText="1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20" xfId="5" applyFont="1" applyFill="1" applyBorder="1" applyAlignment="1" applyProtection="1">
      <alignment horizontal="left" vertical="center" wrapText="1"/>
    </xf>
    <xf numFmtId="0" fontId="11" fillId="2" borderId="21" xfId="5" applyFont="1" applyFill="1" applyBorder="1" applyAlignment="1" applyProtection="1">
      <alignment horizontal="left" vertical="center" wrapText="1"/>
    </xf>
    <xf numFmtId="0" fontId="11" fillId="2" borderId="22" xfId="5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left" vertical="center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30" fillId="2" borderId="16" xfId="5" applyFont="1" applyFill="1" applyBorder="1" applyAlignment="1" applyProtection="1">
      <alignment horizontal="left" vertical="center"/>
    </xf>
    <xf numFmtId="0" fontId="30" fillId="2" borderId="17" xfId="5" applyFont="1" applyFill="1" applyBorder="1" applyAlignment="1" applyProtection="1">
      <alignment horizontal="left" vertical="center"/>
    </xf>
    <xf numFmtId="0" fontId="30" fillId="2" borderId="50" xfId="5" applyFont="1" applyFill="1" applyBorder="1" applyAlignment="1" applyProtection="1">
      <alignment horizontal="left" vertical="center"/>
    </xf>
    <xf numFmtId="0" fontId="11" fillId="2" borderId="26" xfId="5" applyFont="1" applyFill="1" applyBorder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0" fontId="11" fillId="2" borderId="25" xfId="5" applyFont="1" applyFill="1" applyBorder="1" applyAlignment="1" applyProtection="1">
      <alignment horizontal="center" vertical="center" textRotation="90" wrapText="1"/>
    </xf>
    <xf numFmtId="0" fontId="29" fillId="2" borderId="0" xfId="5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/>
    </xf>
    <xf numFmtId="0" fontId="11" fillId="2" borderId="21" xfId="5" applyFont="1" applyFill="1" applyBorder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/>
    </xf>
    <xf numFmtId="0" fontId="11" fillId="2" borderId="27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center"/>
    </xf>
    <xf numFmtId="0" fontId="11" fillId="2" borderId="14" xfId="5" applyFont="1" applyFill="1" applyBorder="1" applyAlignment="1" applyProtection="1">
      <alignment horizontal="center"/>
    </xf>
    <xf numFmtId="0" fontId="11" fillId="2" borderId="19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/>
    </xf>
    <xf numFmtId="0" fontId="11" fillId="2" borderId="27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/>
    </xf>
    <xf numFmtId="0" fontId="11" fillId="2" borderId="17" xfId="5" applyFont="1" applyFill="1" applyBorder="1" applyAlignment="1" applyProtection="1">
      <alignment horizontal="center"/>
    </xf>
    <xf numFmtId="0" fontId="11" fillId="2" borderId="18" xfId="5" applyFont="1" applyFill="1" applyBorder="1" applyAlignment="1" applyProtection="1">
      <alignment horizontal="center"/>
    </xf>
    <xf numFmtId="0" fontId="11" fillId="2" borderId="25" xfId="5" applyFont="1" applyFill="1" applyBorder="1" applyAlignment="1" applyProtection="1">
      <alignment vertical="center" wrapText="1"/>
    </xf>
    <xf numFmtId="0" fontId="11" fillId="2" borderId="28" xfId="5" applyFont="1" applyFill="1" applyBorder="1" applyAlignment="1" applyProtection="1">
      <alignment horizontal="center" vertical="center"/>
    </xf>
    <xf numFmtId="0" fontId="30" fillId="2" borderId="18" xfId="5" applyFont="1" applyFill="1" applyBorder="1" applyAlignment="1" applyProtection="1">
      <alignment horizontal="left" vertical="center"/>
    </xf>
    <xf numFmtId="0" fontId="29" fillId="2" borderId="16" xfId="5" applyFont="1" applyFill="1" applyBorder="1" applyAlignment="1" applyProtection="1">
      <alignment horizontal="left" vertical="center"/>
    </xf>
    <xf numFmtId="0" fontId="29" fillId="2" borderId="17" xfId="5" applyFont="1" applyFill="1" applyBorder="1" applyAlignment="1" applyProtection="1">
      <alignment horizontal="left" vertical="center"/>
    </xf>
    <xf numFmtId="0" fontId="36" fillId="2" borderId="56" xfId="5" applyFont="1" applyFill="1" applyBorder="1" applyAlignment="1" applyProtection="1">
      <alignment horizontal="left" vertical="center" wrapText="1"/>
    </xf>
    <xf numFmtId="0" fontId="36" fillId="2" borderId="41" xfId="5" applyFont="1" applyFill="1" applyBorder="1" applyAlignment="1" applyProtection="1">
      <alignment horizontal="left" vertical="center" wrapText="1"/>
    </xf>
    <xf numFmtId="0" fontId="36" fillId="2" borderId="26" xfId="5" applyFont="1" applyFill="1" applyBorder="1" applyAlignment="1" applyProtection="1">
      <alignment horizontal="center" vertical="center" wrapText="1"/>
    </xf>
    <xf numFmtId="0" fontId="36" fillId="2" borderId="35" xfId="5" applyFont="1" applyFill="1" applyBorder="1" applyAlignment="1" applyProtection="1">
      <alignment horizontal="center" vertical="center" wrapText="1"/>
    </xf>
    <xf numFmtId="0" fontId="36" fillId="2" borderId="57" xfId="5" applyFont="1" applyFill="1" applyBorder="1" applyAlignment="1" applyProtection="1">
      <alignment horizontal="center" vertical="center" textRotation="90" wrapText="1"/>
    </xf>
    <xf numFmtId="0" fontId="36" fillId="2" borderId="58" xfId="5" applyFont="1" applyFill="1" applyBorder="1" applyAlignment="1" applyProtection="1">
      <alignment horizontal="center" vertical="center" textRotation="90" wrapText="1"/>
    </xf>
    <xf numFmtId="0" fontId="36" fillId="2" borderId="59" xfId="5" applyFont="1" applyFill="1" applyBorder="1" applyAlignment="1" applyProtection="1">
      <alignment horizontal="center" vertical="center" textRotation="90" wrapText="1"/>
    </xf>
    <xf numFmtId="0" fontId="36" fillId="2" borderId="60" xfId="5" applyFont="1" applyFill="1" applyBorder="1" applyAlignment="1" applyProtection="1">
      <alignment horizontal="left" vertical="center" wrapText="1"/>
    </xf>
    <xf numFmtId="0" fontId="36" fillId="2" borderId="8" xfId="5" applyFont="1" applyFill="1" applyBorder="1" applyAlignment="1" applyProtection="1">
      <alignment horizontal="left" vertical="center" wrapText="1"/>
    </xf>
    <xf numFmtId="0" fontId="11" fillId="2" borderId="19" xfId="5" applyFont="1" applyFill="1" applyBorder="1" applyAlignment="1" applyProtection="1">
      <alignment horizontal="center"/>
    </xf>
    <xf numFmtId="0" fontId="11" fillId="2" borderId="24" xfId="5" applyFont="1" applyFill="1" applyBorder="1" applyAlignment="1" applyProtection="1">
      <alignment horizontal="center"/>
    </xf>
    <xf numFmtId="0" fontId="11" fillId="2" borderId="20" xfId="5" applyFont="1" applyFill="1" applyBorder="1" applyProtection="1"/>
    <xf numFmtId="0" fontId="11" fillId="2" borderId="21" xfId="5" applyFont="1" applyFill="1" applyBorder="1" applyProtection="1"/>
    <xf numFmtId="0" fontId="11" fillId="2" borderId="25" xfId="5" applyFont="1" applyFill="1" applyBorder="1" applyProtection="1"/>
    <xf numFmtId="0" fontId="11" fillId="2" borderId="26" xfId="5" applyFont="1" applyFill="1" applyBorder="1" applyProtection="1"/>
    <xf numFmtId="0" fontId="37" fillId="2" borderId="55" xfId="5" applyFont="1" applyFill="1" applyBorder="1" applyAlignment="1" applyProtection="1">
      <alignment horizontal="center" vertical="top" wrapText="1"/>
    </xf>
    <xf numFmtId="0" fontId="37" fillId="2" borderId="34" xfId="5" applyFont="1" applyFill="1" applyBorder="1" applyAlignment="1" applyProtection="1">
      <alignment horizontal="center" vertical="top" wrapText="1"/>
    </xf>
    <xf numFmtId="0" fontId="37" fillId="2" borderId="21" xfId="5" applyFont="1" applyFill="1" applyBorder="1" applyAlignment="1" applyProtection="1">
      <alignment horizontal="center" vertical="top" wrapText="1"/>
    </xf>
    <xf numFmtId="0" fontId="37" fillId="2" borderId="26" xfId="5" applyFont="1" applyFill="1" applyBorder="1" applyAlignment="1" applyProtection="1">
      <alignment horizontal="center" vertical="top" wrapText="1"/>
    </xf>
    <xf numFmtId="0" fontId="11" fillId="2" borderId="21" xfId="5" applyFont="1" applyFill="1" applyBorder="1" applyAlignment="1" applyProtection="1">
      <alignment horizontal="center" vertical="top" wrapText="1"/>
    </xf>
    <xf numFmtId="0" fontId="11" fillId="2" borderId="26" xfId="5" applyFont="1" applyFill="1" applyBorder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left" vertical="center"/>
      <protection locked="0"/>
    </xf>
    <xf numFmtId="0" fontId="40" fillId="2" borderId="6" xfId="9" applyFont="1" applyFill="1" applyBorder="1" applyAlignment="1" applyProtection="1">
      <alignment horizontal="center" vertical="center"/>
      <protection locked="0"/>
    </xf>
    <xf numFmtId="0" fontId="11" fillId="2" borderId="40" xfId="9" applyFont="1" applyFill="1" applyBorder="1" applyAlignment="1" applyProtection="1">
      <alignment horizontal="center" vertical="top"/>
      <protection locked="0"/>
    </xf>
    <xf numFmtId="0" fontId="11" fillId="2" borderId="20" xfId="5" applyFont="1" applyFill="1" applyBorder="1" applyAlignment="1" applyProtection="1">
      <alignment horizontal="center" vertical="top"/>
    </xf>
    <xf numFmtId="0" fontId="11" fillId="2" borderId="21" xfId="5" applyFont="1" applyFill="1" applyBorder="1" applyAlignment="1" applyProtection="1">
      <alignment horizontal="center" vertical="top"/>
    </xf>
    <xf numFmtId="0" fontId="11" fillId="2" borderId="20" xfId="5" applyFont="1" applyFill="1" applyBorder="1" applyAlignment="1" applyProtection="1">
      <alignment horizontal="left" vertical="top" wrapText="1"/>
    </xf>
    <xf numFmtId="0" fontId="11" fillId="2" borderId="21" xfId="5" applyFont="1" applyFill="1" applyBorder="1" applyAlignment="1" applyProtection="1">
      <alignment horizontal="left" vertical="top" wrapText="1"/>
    </xf>
    <xf numFmtId="0" fontId="11" fillId="2" borderId="22" xfId="5" applyFont="1" applyFill="1" applyBorder="1" applyAlignment="1" applyProtection="1">
      <alignment horizontal="left" vertical="top" wrapText="1"/>
    </xf>
    <xf numFmtId="0" fontId="11" fillId="2" borderId="26" xfId="5" applyFont="1" applyFill="1" applyBorder="1" applyAlignment="1" applyProtection="1">
      <alignment horizontal="left"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0" fontId="30" fillId="2" borderId="1" xfId="5" applyFont="1" applyFill="1" applyBorder="1" applyAlignment="1" applyProtection="1">
      <alignment horizontal="left" vertical="center"/>
    </xf>
    <xf numFmtId="0" fontId="30" fillId="2" borderId="2" xfId="5" applyFont="1" applyFill="1" applyBorder="1" applyAlignment="1" applyProtection="1">
      <alignment horizontal="left" vertical="center"/>
    </xf>
    <xf numFmtId="49" fontId="29" fillId="2" borderId="0" xfId="5" applyNumberFormat="1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textRotation="90" wrapText="1"/>
    </xf>
    <xf numFmtId="0" fontId="11" fillId="2" borderId="1" xfId="5" applyFont="1" applyFill="1" applyBorder="1" applyAlignment="1" applyProtection="1">
      <alignment horizontal="center"/>
    </xf>
    <xf numFmtId="0" fontId="11" fillId="2" borderId="2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left" vertical="top" wrapText="1"/>
    </xf>
    <xf numFmtId="0" fontId="11" fillId="2" borderId="14" xfId="5" applyFont="1" applyFill="1" applyBorder="1" applyAlignment="1" applyProtection="1">
      <alignment horizontal="left" vertical="top" wrapText="1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34" fillId="2" borderId="0" xfId="6" applyFont="1" applyFill="1" applyAlignment="1" applyProtection="1">
      <alignment horizontal="center" vertical="center"/>
    </xf>
    <xf numFmtId="0" fontId="35" fillId="2" borderId="0" xfId="4" applyFont="1" applyFill="1" applyBorder="1" applyAlignment="1" applyProtection="1">
      <alignment horizontal="center" vertical="center"/>
    </xf>
    <xf numFmtId="0" fontId="10" fillId="2" borderId="0" xfId="6" applyFont="1" applyFill="1" applyBorder="1" applyAlignment="1" applyProtection="1">
      <alignment horizontal="center" wrapText="1"/>
      <protection locked="0"/>
    </xf>
    <xf numFmtId="0" fontId="32" fillId="2" borderId="40" xfId="6" applyFont="1" applyFill="1" applyBorder="1" applyAlignment="1" applyProtection="1">
      <alignment horizontal="left" vertical="center" wrapText="1"/>
    </xf>
    <xf numFmtId="0" fontId="7" fillId="2" borderId="40" xfId="6" applyFont="1" applyFill="1" applyBorder="1" applyAlignment="1" applyProtection="1">
      <alignment horizontal="left" vertical="center" wrapText="1"/>
    </xf>
    <xf numFmtId="0" fontId="32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2" borderId="4" xfId="6" applyFont="1" applyFill="1" applyBorder="1" applyAlignment="1" applyProtection="1">
      <alignment horizontal="center" vertical="center" wrapText="1"/>
      <protection locked="0"/>
    </xf>
    <xf numFmtId="0" fontId="28" fillId="2" borderId="26" xfId="5" applyFill="1" applyBorder="1" applyAlignment="1" applyProtection="1">
      <alignment horizontal="left" vertical="center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Помилки" xfId="8"/>
    <cellStyle name="Обычный_Функции" xfId="9"/>
    <cellStyle name="Тысячи [0]_Функции" xfId="10"/>
    <cellStyle name="Тысячи_MS Регистрация продаж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2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2362200</xdr:colOff>
          <xdr:row>0</xdr:row>
          <xdr:rowOff>66675</xdr:rowOff>
        </xdr:from>
        <xdr:to>
          <xdr:col>4</xdr:col>
          <xdr:colOff>571500</xdr:colOff>
          <xdr:row>0</xdr:row>
          <xdr:rowOff>266700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2</xdr:col>
          <xdr:colOff>209550</xdr:colOff>
          <xdr:row>0</xdr:row>
          <xdr:rowOff>304800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0</xdr:row>
          <xdr:rowOff>76200</xdr:rowOff>
        </xdr:from>
        <xdr:to>
          <xdr:col>2</xdr:col>
          <xdr:colOff>1676400</xdr:colOff>
          <xdr:row>0</xdr:row>
          <xdr:rowOff>304800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0</xdr:row>
          <xdr:rowOff>76200</xdr:rowOff>
        </xdr:from>
        <xdr:to>
          <xdr:col>12</xdr:col>
          <xdr:colOff>381000</xdr:colOff>
          <xdr:row>0</xdr:row>
          <xdr:rowOff>304800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339966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tabSelected="1" zoomScale="90" zoomScaleNormal="90" workbookViewId="0">
      <pane ySplit="1" topLeftCell="A2" activePane="bottomLeft" state="frozen"/>
      <selection pane="bottomLeft" activeCell="R14" sqref="R14"/>
    </sheetView>
  </sheetViews>
  <sheetFormatPr defaultRowHeight="13.5" x14ac:dyDescent="0.25"/>
  <cols>
    <col min="1" max="1" width="4.75" style="48" customWidth="1"/>
    <col min="2" max="2" width="9.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" style="48" customWidth="1"/>
    <col min="11" max="11" width="7.875" style="48" customWidth="1"/>
    <col min="12" max="12" width="7.75" style="48" customWidth="1"/>
    <col min="13" max="13" width="9.125" style="48" customWidth="1"/>
    <col min="14" max="14" width="14.625" style="48" customWidth="1"/>
    <col min="15" max="16384" width="9" style="48"/>
  </cols>
  <sheetData>
    <row r="1" spans="1:24" ht="30.75" customHeight="1" x14ac:dyDescent="0.25">
      <c r="A1" s="170"/>
      <c r="B1" s="170"/>
      <c r="C1" s="170"/>
      <c r="D1" s="170"/>
      <c r="E1" s="170"/>
      <c r="F1" s="171"/>
      <c r="G1" s="172">
        <v>2019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 x14ac:dyDescent="0.25">
      <c r="A2" s="191" t="s">
        <v>450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 x14ac:dyDescent="0.2">
      <c r="A3" s="192"/>
      <c r="B3" s="193"/>
      <c r="C3" s="194"/>
      <c r="D3" s="201"/>
      <c r="E3" s="204" t="s">
        <v>451</v>
      </c>
      <c r="F3" s="205"/>
      <c r="G3" s="208" t="s">
        <v>452</v>
      </c>
      <c r="H3" s="209"/>
      <c r="I3" s="209"/>
      <c r="J3" s="209"/>
      <c r="K3" s="209"/>
      <c r="L3" s="210"/>
      <c r="M3" s="211" t="s">
        <v>453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 x14ac:dyDescent="0.2">
      <c r="A4" s="195"/>
      <c r="B4" s="196"/>
      <c r="C4" s="197"/>
      <c r="D4" s="202"/>
      <c r="E4" s="206"/>
      <c r="F4" s="207"/>
      <c r="G4" s="207" t="s">
        <v>454</v>
      </c>
      <c r="H4" s="207" t="s">
        <v>455</v>
      </c>
      <c r="I4" s="207" t="s">
        <v>456</v>
      </c>
      <c r="J4" s="207" t="s">
        <v>323</v>
      </c>
      <c r="K4" s="207"/>
      <c r="L4" s="207" t="s">
        <v>457</v>
      </c>
      <c r="M4" s="212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 x14ac:dyDescent="0.2">
      <c r="A5" s="195"/>
      <c r="B5" s="196"/>
      <c r="C5" s="197"/>
      <c r="D5" s="202"/>
      <c r="E5" s="206"/>
      <c r="F5" s="207"/>
      <c r="G5" s="207"/>
      <c r="H5" s="207"/>
      <c r="I5" s="207"/>
      <c r="J5" s="207" t="s">
        <v>458</v>
      </c>
      <c r="K5" s="71" t="s">
        <v>327</v>
      </c>
      <c r="L5" s="207"/>
      <c r="M5" s="212"/>
      <c r="R5" s="50"/>
      <c r="S5" s="50"/>
      <c r="T5" s="177"/>
      <c r="U5" s="178"/>
      <c r="V5" s="50"/>
      <c r="W5" s="50"/>
      <c r="X5" s="179">
        <v>2</v>
      </c>
    </row>
    <row r="6" spans="1:24" s="64" customFormat="1" ht="42.75" customHeight="1" thickBot="1" x14ac:dyDescent="0.25">
      <c r="A6" s="198"/>
      <c r="B6" s="199"/>
      <c r="C6" s="200"/>
      <c r="D6" s="203"/>
      <c r="E6" s="124" t="s">
        <v>337</v>
      </c>
      <c r="F6" s="54" t="s">
        <v>342</v>
      </c>
      <c r="G6" s="214"/>
      <c r="H6" s="214"/>
      <c r="I6" s="214"/>
      <c r="J6" s="214"/>
      <c r="K6" s="54"/>
      <c r="L6" s="214"/>
      <c r="M6" s="213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 x14ac:dyDescent="0.25">
      <c r="A7" s="185" t="s">
        <v>371</v>
      </c>
      <c r="B7" s="186"/>
      <c r="C7" s="187"/>
      <c r="D7" s="56" t="s">
        <v>372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 x14ac:dyDescent="0.2">
      <c r="A8" s="215" t="s">
        <v>459</v>
      </c>
      <c r="B8" s="216"/>
      <c r="C8" s="217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 x14ac:dyDescent="0.2">
      <c r="A9" s="206" t="s">
        <v>415</v>
      </c>
      <c r="B9" s="189" t="s">
        <v>460</v>
      </c>
      <c r="C9" s="190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 x14ac:dyDescent="0.2">
      <c r="A10" s="206"/>
      <c r="B10" s="71" t="s">
        <v>395</v>
      </c>
      <c r="C10" s="75" t="s">
        <v>461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 x14ac:dyDescent="0.2">
      <c r="A11" s="206"/>
      <c r="B11" s="189" t="s">
        <v>462</v>
      </c>
      <c r="C11" s="190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 x14ac:dyDescent="0.2">
      <c r="A12" s="206"/>
      <c r="B12" s="207" t="s">
        <v>463</v>
      </c>
      <c r="C12" s="65" t="s">
        <v>464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 x14ac:dyDescent="0.2">
      <c r="A13" s="206"/>
      <c r="B13" s="207"/>
      <c r="C13" s="75" t="s">
        <v>465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 x14ac:dyDescent="0.2">
      <c r="A14" s="206"/>
      <c r="B14" s="207"/>
      <c r="C14" s="75" t="s">
        <v>466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95" customHeight="1" x14ac:dyDescent="0.2">
      <c r="A15" s="188" t="s">
        <v>467</v>
      </c>
      <c r="B15" s="189"/>
      <c r="C15" s="190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 x14ac:dyDescent="0.2">
      <c r="A16" s="206" t="s">
        <v>415</v>
      </c>
      <c r="B16" s="189" t="s">
        <v>468</v>
      </c>
      <c r="C16" s="190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 x14ac:dyDescent="0.2">
      <c r="A17" s="206"/>
      <c r="B17" s="189" t="s">
        <v>469</v>
      </c>
      <c r="C17" s="190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4" s="73" customFormat="1" ht="27.75" customHeight="1" x14ac:dyDescent="0.2">
      <c r="A18" s="188" t="s">
        <v>470</v>
      </c>
      <c r="B18" s="189"/>
      <c r="C18" s="190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 x14ac:dyDescent="0.2">
      <c r="A19" s="85" t="s">
        <v>415</v>
      </c>
      <c r="B19" s="189" t="s">
        <v>471</v>
      </c>
      <c r="C19" s="190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 x14ac:dyDescent="0.2">
      <c r="A20" s="188" t="s">
        <v>472</v>
      </c>
      <c r="B20" s="189"/>
      <c r="C20" s="190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 x14ac:dyDescent="0.2">
      <c r="A21" s="206" t="s">
        <v>415</v>
      </c>
      <c r="B21" s="189" t="s">
        <v>473</v>
      </c>
      <c r="C21" s="190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4" s="51" customFormat="1" ht="27.75" customHeight="1" x14ac:dyDescent="0.2">
      <c r="A22" s="206"/>
      <c r="B22" s="71" t="s">
        <v>395</v>
      </c>
      <c r="C22" s="65" t="s">
        <v>474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4" s="51" customFormat="1" ht="27.75" customHeight="1" x14ac:dyDescent="0.2">
      <c r="A23" s="188" t="s">
        <v>475</v>
      </c>
      <c r="B23" s="189"/>
      <c r="C23" s="190"/>
      <c r="D23" s="66">
        <v>16</v>
      </c>
      <c r="E23" s="123" t="s">
        <v>405</v>
      </c>
      <c r="F23" s="68" t="s">
        <v>405</v>
      </c>
      <c r="G23" s="68" t="s">
        <v>405</v>
      </c>
      <c r="H23" s="68" t="s">
        <v>405</v>
      </c>
      <c r="I23" s="68" t="s">
        <v>405</v>
      </c>
      <c r="J23" s="68" t="s">
        <v>405</v>
      </c>
      <c r="K23" s="68" t="s">
        <v>405</v>
      </c>
      <c r="L23" s="68" t="s">
        <v>405</v>
      </c>
      <c r="M23" s="102"/>
      <c r="R23" s="50"/>
      <c r="S23" s="50"/>
      <c r="T23" s="177"/>
    </row>
    <row r="24" spans="1:24" s="51" customFormat="1" ht="44.25" customHeight="1" x14ac:dyDescent="0.2">
      <c r="A24" s="188" t="s">
        <v>476</v>
      </c>
      <c r="B24" s="189"/>
      <c r="C24" s="190"/>
      <c r="D24" s="66">
        <v>17</v>
      </c>
      <c r="E24" s="123" t="s">
        <v>405</v>
      </c>
      <c r="F24" s="68" t="s">
        <v>405</v>
      </c>
      <c r="G24" s="68" t="s">
        <v>405</v>
      </c>
      <c r="H24" s="68" t="s">
        <v>405</v>
      </c>
      <c r="I24" s="68" t="s">
        <v>405</v>
      </c>
      <c r="J24" s="68" t="s">
        <v>405</v>
      </c>
      <c r="K24" s="68" t="s">
        <v>405</v>
      </c>
      <c r="L24" s="68" t="s">
        <v>405</v>
      </c>
      <c r="M24" s="102"/>
      <c r="R24" s="50"/>
      <c r="S24" s="50"/>
      <c r="T24" s="177"/>
      <c r="X24" s="73"/>
    </row>
    <row r="25" spans="1:24" s="73" customFormat="1" ht="16.5" customHeight="1" x14ac:dyDescent="0.2">
      <c r="A25" s="188" t="s">
        <v>477</v>
      </c>
      <c r="B25" s="189"/>
      <c r="C25" s="190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4" s="73" customFormat="1" ht="16.5" customHeight="1" x14ac:dyDescent="0.2">
      <c r="A26" s="188" t="s">
        <v>478</v>
      </c>
      <c r="B26" s="189"/>
      <c r="C26" s="190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 x14ac:dyDescent="0.25">
      <c r="A27" s="218" t="s">
        <v>479</v>
      </c>
      <c r="B27" s="219"/>
      <c r="C27" s="22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4" s="50" customFormat="1" ht="16.5" thickBot="1" x14ac:dyDescent="0.25">
      <c r="A28" s="221" t="s">
        <v>322</v>
      </c>
      <c r="B28" s="222"/>
      <c r="C28" s="223"/>
      <c r="D28" s="56">
        <v>21</v>
      </c>
      <c r="E28" s="87">
        <f>SUM(E8:E22,E25:E27)</f>
        <v>0</v>
      </c>
      <c r="F28" s="88">
        <f t="shared" ref="F28:L28" si="0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24:C24"/>
    <mergeCell ref="A25:C25"/>
    <mergeCell ref="A26:C26"/>
    <mergeCell ref="A27:C27"/>
    <mergeCell ref="A28:C28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2</xdr:col>
                    <xdr:colOff>2362200</xdr:colOff>
                    <xdr:row>0</xdr:row>
                    <xdr:rowOff>66675</xdr:rowOff>
                  </from>
                  <to>
                    <xdr:col>4</xdr:col>
                    <xdr:colOff>571500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114300</xdr:colOff>
                    <xdr:row>0</xdr:row>
                    <xdr:rowOff>76200</xdr:rowOff>
                  </from>
                  <to>
                    <xdr:col>2</xdr:col>
                    <xdr:colOff>209550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476250</xdr:colOff>
                    <xdr:row>0</xdr:row>
                    <xdr:rowOff>76200</xdr:rowOff>
                  </from>
                  <to>
                    <xdr:col>2</xdr:col>
                    <xdr:colOff>1676400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Очистка">
                <anchor moveWithCells="1">
                  <from>
                    <xdr:col>10</xdr:col>
                    <xdr:colOff>390525</xdr:colOff>
                    <xdr:row>0</xdr:row>
                    <xdr:rowOff>76200</xdr:rowOff>
                  </from>
                  <to>
                    <xdr:col>12</xdr:col>
                    <xdr:colOff>381000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sqref="A1:K1"/>
    </sheetView>
  </sheetViews>
  <sheetFormatPr defaultRowHeight="12.75" x14ac:dyDescent="0.2"/>
  <cols>
    <col min="1" max="1" width="6.25" style="50" customWidth="1"/>
    <col min="2" max="2" width="7.375" style="50" customWidth="1"/>
    <col min="3" max="3" width="8" style="50" customWidth="1"/>
    <col min="4" max="4" width="46.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" style="50"/>
  </cols>
  <sheetData>
    <row r="1" spans="1:13" s="51" customFormat="1" ht="54" customHeight="1" thickBot="1" x14ac:dyDescent="0.25">
      <c r="A1" s="227" t="s">
        <v>369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05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37"/>
      <c r="F3" s="239"/>
      <c r="G3" s="54" t="s">
        <v>337</v>
      </c>
      <c r="H3" s="54" t="s">
        <v>370</v>
      </c>
      <c r="I3" s="54" t="s">
        <v>341</v>
      </c>
      <c r="J3" s="54" t="s">
        <v>370</v>
      </c>
      <c r="K3" s="55" t="s">
        <v>342</v>
      </c>
      <c r="L3" s="50"/>
      <c r="M3" s="50"/>
    </row>
    <row r="4" spans="1:13" s="52" customFormat="1" ht="13.5" customHeight="1" thickBot="1" x14ac:dyDescent="0.25">
      <c r="A4" s="240" t="s">
        <v>371</v>
      </c>
      <c r="B4" s="241"/>
      <c r="C4" s="241"/>
      <c r="D4" s="242"/>
      <c r="E4" s="56" t="s">
        <v>372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 x14ac:dyDescent="0.2">
      <c r="A5" s="215" t="s">
        <v>373</v>
      </c>
      <c r="B5" s="216"/>
      <c r="C5" s="216"/>
      <c r="D5" s="217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 x14ac:dyDescent="0.2">
      <c r="A6" s="188" t="s">
        <v>374</v>
      </c>
      <c r="B6" s="189"/>
      <c r="C6" s="189"/>
      <c r="D6" s="190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 x14ac:dyDescent="0.2">
      <c r="A7" s="206" t="s">
        <v>375</v>
      </c>
      <c r="B7" s="207" t="s">
        <v>376</v>
      </c>
      <c r="C7" s="189" t="s">
        <v>343</v>
      </c>
      <c r="D7" s="190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 x14ac:dyDescent="0.2">
      <c r="A8" s="206"/>
      <c r="B8" s="189"/>
      <c r="C8" s="189" t="s">
        <v>344</v>
      </c>
      <c r="D8" s="190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 x14ac:dyDescent="0.2">
      <c r="A9" s="206"/>
      <c r="B9" s="189"/>
      <c r="C9" s="189" t="s">
        <v>377</v>
      </c>
      <c r="D9" s="190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 x14ac:dyDescent="0.2">
      <c r="A10" s="206"/>
      <c r="B10" s="189" t="s">
        <v>378</v>
      </c>
      <c r="C10" s="189"/>
      <c r="D10" s="190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 x14ac:dyDescent="0.2">
      <c r="A11" s="188" t="s">
        <v>379</v>
      </c>
      <c r="B11" s="189"/>
      <c r="C11" s="189"/>
      <c r="D11" s="190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 x14ac:dyDescent="0.2">
      <c r="A12" s="188" t="s">
        <v>380</v>
      </c>
      <c r="B12" s="189"/>
      <c r="C12" s="189"/>
      <c r="D12" s="190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 x14ac:dyDescent="0.2">
      <c r="A13" s="226" t="s">
        <v>381</v>
      </c>
      <c r="B13" s="207" t="s">
        <v>382</v>
      </c>
      <c r="C13" s="207"/>
      <c r="D13" s="65" t="s">
        <v>383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 x14ac:dyDescent="0.2">
      <c r="A14" s="226"/>
      <c r="B14" s="207"/>
      <c r="C14" s="207"/>
      <c r="D14" s="65" t="s">
        <v>384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 x14ac:dyDescent="0.2">
      <c r="A15" s="226"/>
      <c r="B15" s="189" t="s">
        <v>345</v>
      </c>
      <c r="C15" s="189"/>
      <c r="D15" s="190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 x14ac:dyDescent="0.2">
      <c r="A16" s="226"/>
      <c r="B16" s="207" t="s">
        <v>327</v>
      </c>
      <c r="C16" s="189" t="s">
        <v>346</v>
      </c>
      <c r="D16" s="190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 x14ac:dyDescent="0.2">
      <c r="A17" s="226"/>
      <c r="B17" s="207"/>
      <c r="C17" s="207" t="s">
        <v>385</v>
      </c>
      <c r="D17" s="65" t="s">
        <v>386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 x14ac:dyDescent="0.2">
      <c r="A18" s="226"/>
      <c r="B18" s="207"/>
      <c r="C18" s="207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 x14ac:dyDescent="0.2">
      <c r="A19" s="226"/>
      <c r="B19" s="207"/>
      <c r="C19" s="189" t="s">
        <v>348</v>
      </c>
      <c r="D19" s="190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 x14ac:dyDescent="0.2">
      <c r="A20" s="188" t="s">
        <v>387</v>
      </c>
      <c r="B20" s="189"/>
      <c r="C20" s="189"/>
      <c r="D20" s="190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 x14ac:dyDescent="0.2">
      <c r="A21" s="206" t="s">
        <v>388</v>
      </c>
      <c r="B21" s="207"/>
      <c r="C21" s="189" t="s">
        <v>349</v>
      </c>
      <c r="D21" s="190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 x14ac:dyDescent="0.2">
      <c r="A22" s="206"/>
      <c r="B22" s="207"/>
      <c r="C22" s="224" t="s">
        <v>389</v>
      </c>
      <c r="D22" s="225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 x14ac:dyDescent="0.25">
      <c r="A23" s="218" t="s">
        <v>390</v>
      </c>
      <c r="B23" s="219"/>
      <c r="C23" s="219"/>
      <c r="D23" s="22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sqref="A1:K1"/>
    </sheetView>
  </sheetViews>
  <sheetFormatPr defaultColWidth="8" defaultRowHeight="12.75" x14ac:dyDescent="0.2"/>
  <cols>
    <col min="1" max="1" width="6.25" style="73" customWidth="1"/>
    <col min="2" max="2" width="7.375" style="73" customWidth="1"/>
    <col min="3" max="3" width="8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" style="52" bestFit="1" customWidth="1"/>
    <col min="9" max="9" width="10.75" style="64" bestFit="1" customWidth="1"/>
    <col min="10" max="10" width="10.75" style="73" bestFit="1" customWidth="1"/>
    <col min="11" max="16384" width="8" style="73"/>
  </cols>
  <sheetData>
    <row r="1" spans="1:13" ht="20.25" customHeight="1" thickBot="1" x14ac:dyDescent="0.25">
      <c r="A1" s="191" t="s">
        <v>391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05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44"/>
      <c r="F3" s="239"/>
      <c r="G3" s="54" t="s">
        <v>337</v>
      </c>
      <c r="H3" s="54" t="s">
        <v>370</v>
      </c>
      <c r="I3" s="54" t="s">
        <v>341</v>
      </c>
      <c r="J3" s="54" t="s">
        <v>370</v>
      </c>
      <c r="K3" s="55" t="s">
        <v>342</v>
      </c>
      <c r="L3" s="50"/>
      <c r="M3" s="50"/>
    </row>
    <row r="4" spans="1:13" s="52" customFormat="1" ht="13.5" customHeight="1" thickBot="1" x14ac:dyDescent="0.25">
      <c r="A4" s="240" t="s">
        <v>371</v>
      </c>
      <c r="B4" s="241"/>
      <c r="C4" s="241"/>
      <c r="D4" s="241"/>
      <c r="E4" s="56" t="s">
        <v>372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84" customFormat="1" ht="18" customHeight="1" x14ac:dyDescent="0.2">
      <c r="A5" s="215" t="s">
        <v>392</v>
      </c>
      <c r="B5" s="216"/>
      <c r="C5" s="216"/>
      <c r="D5" s="217"/>
      <c r="E5" s="80">
        <v>20</v>
      </c>
      <c r="F5" s="81"/>
      <c r="G5" s="82"/>
      <c r="H5" s="82"/>
      <c r="I5" s="82"/>
      <c r="J5" s="82"/>
      <c r="K5" s="83"/>
    </row>
    <row r="6" spans="1:13" ht="18" customHeight="1" x14ac:dyDescent="0.2">
      <c r="A6" s="243" t="s">
        <v>393</v>
      </c>
      <c r="B6" s="224"/>
      <c r="C6" s="224"/>
      <c r="D6" s="225"/>
      <c r="E6" s="66">
        <v>21</v>
      </c>
      <c r="F6" s="67"/>
      <c r="G6" s="68"/>
      <c r="H6" s="68"/>
      <c r="I6" s="68"/>
      <c r="J6" s="68"/>
      <c r="K6" s="69"/>
    </row>
    <row r="7" spans="1:13" ht="18" customHeight="1" x14ac:dyDescent="0.2">
      <c r="A7" s="188" t="s">
        <v>394</v>
      </c>
      <c r="B7" s="189"/>
      <c r="C7" s="189"/>
      <c r="D7" s="190"/>
      <c r="E7" s="66">
        <v>22</v>
      </c>
      <c r="F7" s="67"/>
      <c r="G7" s="68"/>
      <c r="H7" s="68"/>
      <c r="I7" s="68"/>
      <c r="J7" s="68"/>
      <c r="K7" s="69"/>
    </row>
    <row r="8" spans="1:13" ht="18" customHeight="1" x14ac:dyDescent="0.2">
      <c r="A8" s="206" t="s">
        <v>395</v>
      </c>
      <c r="B8" s="189" t="s">
        <v>396</v>
      </c>
      <c r="C8" s="189"/>
      <c r="D8" s="190"/>
      <c r="E8" s="66">
        <v>23</v>
      </c>
      <c r="F8" s="67"/>
      <c r="G8" s="68"/>
      <c r="H8" s="68"/>
      <c r="I8" s="68"/>
      <c r="J8" s="68"/>
      <c r="K8" s="69"/>
    </row>
    <row r="9" spans="1:13" ht="30" customHeight="1" x14ac:dyDescent="0.2">
      <c r="A9" s="206"/>
      <c r="B9" s="189" t="s">
        <v>397</v>
      </c>
      <c r="C9" s="189"/>
      <c r="D9" s="190"/>
      <c r="E9" s="66">
        <v>24</v>
      </c>
      <c r="F9" s="67"/>
      <c r="G9" s="68"/>
      <c r="H9" s="68"/>
      <c r="I9" s="68"/>
      <c r="J9" s="68"/>
      <c r="K9" s="69"/>
    </row>
    <row r="10" spans="1:13" ht="30" customHeight="1" x14ac:dyDescent="0.2">
      <c r="A10" s="206"/>
      <c r="B10" s="189" t="s">
        <v>398</v>
      </c>
      <c r="C10" s="189"/>
      <c r="D10" s="190"/>
      <c r="E10" s="66">
        <v>25</v>
      </c>
      <c r="F10" s="67"/>
      <c r="G10" s="68"/>
      <c r="H10" s="68"/>
      <c r="I10" s="68"/>
      <c r="J10" s="68"/>
      <c r="K10" s="69"/>
    </row>
    <row r="11" spans="1:13" ht="18" customHeight="1" x14ac:dyDescent="0.2">
      <c r="A11" s="188" t="s">
        <v>399</v>
      </c>
      <c r="B11" s="189"/>
      <c r="C11" s="189"/>
      <c r="D11" s="190"/>
      <c r="E11" s="66">
        <v>26</v>
      </c>
      <c r="F11" s="67"/>
      <c r="G11" s="68"/>
      <c r="H11" s="68"/>
      <c r="I11" s="68"/>
      <c r="J11" s="68"/>
      <c r="K11" s="69"/>
    </row>
    <row r="12" spans="1:13" ht="18" customHeight="1" x14ac:dyDescent="0.2">
      <c r="A12" s="206" t="s">
        <v>400</v>
      </c>
      <c r="B12" s="207"/>
      <c r="C12" s="189" t="s">
        <v>401</v>
      </c>
      <c r="D12" s="190"/>
      <c r="E12" s="66">
        <v>27</v>
      </c>
      <c r="F12" s="67"/>
      <c r="G12" s="68"/>
      <c r="H12" s="68"/>
      <c r="I12" s="68"/>
      <c r="J12" s="68"/>
      <c r="K12" s="69"/>
    </row>
    <row r="13" spans="1:13" ht="18" customHeight="1" x14ac:dyDescent="0.2">
      <c r="A13" s="206"/>
      <c r="B13" s="207"/>
      <c r="C13" s="189" t="s">
        <v>348</v>
      </c>
      <c r="D13" s="190"/>
      <c r="E13" s="66">
        <v>28</v>
      </c>
      <c r="F13" s="67"/>
      <c r="G13" s="68"/>
      <c r="H13" s="68"/>
      <c r="I13" s="68"/>
      <c r="J13" s="68"/>
      <c r="K13" s="69"/>
    </row>
    <row r="14" spans="1:13" ht="77.25" customHeight="1" x14ac:dyDescent="0.2">
      <c r="A14" s="188" t="s">
        <v>402</v>
      </c>
      <c r="B14" s="189"/>
      <c r="C14" s="189"/>
      <c r="D14" s="190"/>
      <c r="E14" s="66">
        <v>29</v>
      </c>
      <c r="F14" s="67"/>
      <c r="G14" s="68"/>
      <c r="H14" s="68"/>
      <c r="I14" s="68"/>
      <c r="J14" s="68"/>
      <c r="K14" s="69"/>
    </row>
    <row r="15" spans="1:13" ht="46.5" customHeight="1" x14ac:dyDescent="0.2">
      <c r="A15" s="188" t="s">
        <v>403</v>
      </c>
      <c r="B15" s="189"/>
      <c r="C15" s="189"/>
      <c r="D15" s="190"/>
      <c r="E15" s="66">
        <v>30</v>
      </c>
      <c r="F15" s="67"/>
      <c r="G15" s="68"/>
      <c r="H15" s="68"/>
      <c r="I15" s="68"/>
      <c r="J15" s="68"/>
      <c r="K15" s="69"/>
    </row>
    <row r="16" spans="1:13" ht="18" customHeight="1" x14ac:dyDescent="0.2">
      <c r="A16" s="70" t="s">
        <v>395</v>
      </c>
      <c r="B16" s="189" t="s">
        <v>350</v>
      </c>
      <c r="C16" s="189"/>
      <c r="D16" s="190"/>
      <c r="E16" s="66">
        <v>31</v>
      </c>
      <c r="F16" s="67"/>
      <c r="G16" s="68"/>
      <c r="H16" s="68"/>
      <c r="I16" s="68"/>
      <c r="J16" s="68"/>
      <c r="K16" s="69"/>
    </row>
    <row r="17" spans="1:11" ht="30" customHeight="1" x14ac:dyDescent="0.2">
      <c r="A17" s="188" t="s">
        <v>404</v>
      </c>
      <c r="B17" s="189"/>
      <c r="C17" s="189"/>
      <c r="D17" s="190"/>
      <c r="E17" s="66">
        <v>32</v>
      </c>
      <c r="F17" s="67"/>
      <c r="G17" s="68"/>
      <c r="H17" s="68"/>
      <c r="I17" s="68"/>
      <c r="J17" s="68"/>
      <c r="K17" s="69" t="s">
        <v>405</v>
      </c>
    </row>
    <row r="18" spans="1:11" ht="30" customHeight="1" x14ac:dyDescent="0.2">
      <c r="A18" s="188" t="s">
        <v>351</v>
      </c>
      <c r="B18" s="189"/>
      <c r="C18" s="189"/>
      <c r="D18" s="190"/>
      <c r="E18" s="66">
        <v>33</v>
      </c>
      <c r="F18" s="67"/>
      <c r="G18" s="68"/>
      <c r="H18" s="68"/>
      <c r="I18" s="68"/>
      <c r="J18" s="68"/>
      <c r="K18" s="69" t="s">
        <v>405</v>
      </c>
    </row>
    <row r="19" spans="1:11" s="86" customFormat="1" ht="18" customHeight="1" x14ac:dyDescent="0.25">
      <c r="A19" s="243" t="s">
        <v>352</v>
      </c>
      <c r="B19" s="224"/>
      <c r="C19" s="224"/>
      <c r="D19" s="225"/>
      <c r="E19" s="66">
        <v>34</v>
      </c>
      <c r="F19" s="67"/>
      <c r="G19" s="68"/>
      <c r="H19" s="68"/>
      <c r="I19" s="68"/>
      <c r="J19" s="68"/>
      <c r="K19" s="69" t="s">
        <v>405</v>
      </c>
    </row>
    <row r="20" spans="1:11" ht="18" customHeight="1" x14ac:dyDescent="0.2">
      <c r="A20" s="206" t="s">
        <v>338</v>
      </c>
      <c r="B20" s="189" t="s">
        <v>406</v>
      </c>
      <c r="C20" s="189"/>
      <c r="D20" s="190"/>
      <c r="E20" s="66">
        <v>35</v>
      </c>
      <c r="F20" s="67"/>
      <c r="G20" s="68"/>
      <c r="H20" s="68"/>
      <c r="I20" s="68"/>
      <c r="J20" s="68"/>
      <c r="K20" s="69" t="s">
        <v>405</v>
      </c>
    </row>
    <row r="21" spans="1:11" ht="18" customHeight="1" x14ac:dyDescent="0.2">
      <c r="A21" s="206"/>
      <c r="B21" s="71" t="s">
        <v>395</v>
      </c>
      <c r="C21" s="189" t="s">
        <v>353</v>
      </c>
      <c r="D21" s="190"/>
      <c r="E21" s="66">
        <v>36</v>
      </c>
      <c r="F21" s="67"/>
      <c r="G21" s="68"/>
      <c r="H21" s="68"/>
      <c r="I21" s="68"/>
      <c r="J21" s="68"/>
      <c r="K21" s="69" t="s">
        <v>405</v>
      </c>
    </row>
    <row r="22" spans="1:11" ht="18" customHeight="1" thickBot="1" x14ac:dyDescent="0.25">
      <c r="A22" s="218" t="s">
        <v>407</v>
      </c>
      <c r="B22" s="219"/>
      <c r="C22" s="219"/>
      <c r="D22" s="220"/>
      <c r="E22" s="79">
        <v>37</v>
      </c>
      <c r="F22" s="76"/>
      <c r="G22" s="77"/>
      <c r="H22" s="77"/>
      <c r="I22" s="77"/>
      <c r="J22" s="77"/>
      <c r="K22" s="78" t="s">
        <v>405</v>
      </c>
    </row>
    <row r="23" spans="1:11" ht="18" customHeight="1" thickBot="1" x14ac:dyDescent="0.25">
      <c r="A23" s="221" t="s">
        <v>322</v>
      </c>
      <c r="B23" s="222"/>
      <c r="C23" s="222"/>
      <c r="D23" s="245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A17:D17"/>
    <mergeCell ref="A18:D18"/>
    <mergeCell ref="A2:D3"/>
    <mergeCell ref="A11:D11"/>
    <mergeCell ref="A15:D15"/>
    <mergeCell ref="B16:D16"/>
    <mergeCell ref="A14:D14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</mergeCells>
  <phoneticPr fontId="28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sqref="A1:H1"/>
    </sheetView>
  </sheetViews>
  <sheetFormatPr defaultColWidth="8" defaultRowHeight="12.75" x14ac:dyDescent="0.2"/>
  <cols>
    <col min="1" max="1" width="3.25" style="73" customWidth="1"/>
    <col min="2" max="2" width="5.875" style="73" customWidth="1"/>
    <col min="3" max="3" width="63.875" style="73" customWidth="1"/>
    <col min="4" max="4" width="2.875" style="90" customWidth="1"/>
    <col min="5" max="5" width="11.5" style="64" customWidth="1"/>
    <col min="6" max="6" width="7.5" style="64" customWidth="1"/>
    <col min="7" max="7" width="12.25" style="64" customWidth="1"/>
    <col min="8" max="16384" width="8" style="73"/>
  </cols>
  <sheetData>
    <row r="1" spans="1:9" s="51" customFormat="1" ht="60" customHeight="1" thickBot="1" x14ac:dyDescent="0.3">
      <c r="A1" s="191" t="s">
        <v>408</v>
      </c>
      <c r="B1" s="191"/>
      <c r="C1" s="191"/>
      <c r="D1" s="191"/>
      <c r="E1" s="191"/>
      <c r="F1" s="191"/>
      <c r="G1" s="191"/>
      <c r="H1" s="191"/>
    </row>
    <row r="2" spans="1:9" s="52" customFormat="1" ht="14.25" customHeight="1" x14ac:dyDescent="0.25">
      <c r="A2" s="259"/>
      <c r="B2" s="260"/>
      <c r="C2" s="260"/>
      <c r="D2" s="257"/>
      <c r="E2" s="263" t="s">
        <v>409</v>
      </c>
      <c r="F2" s="267" t="s">
        <v>410</v>
      </c>
      <c r="G2" s="265" t="s">
        <v>411</v>
      </c>
      <c r="H2" s="91" t="s">
        <v>395</v>
      </c>
    </row>
    <row r="3" spans="1:9" s="52" customFormat="1" ht="133.5" customHeight="1" thickBot="1" x14ac:dyDescent="0.3">
      <c r="A3" s="261"/>
      <c r="B3" s="262"/>
      <c r="C3" s="262"/>
      <c r="D3" s="258"/>
      <c r="E3" s="264"/>
      <c r="F3" s="268"/>
      <c r="G3" s="266"/>
      <c r="H3" s="93" t="s">
        <v>354</v>
      </c>
    </row>
    <row r="4" spans="1:9" ht="13.5" thickBot="1" x14ac:dyDescent="0.25">
      <c r="A4" s="240" t="s">
        <v>371</v>
      </c>
      <c r="B4" s="241"/>
      <c r="C4" s="241"/>
      <c r="D4" s="56" t="s">
        <v>372</v>
      </c>
      <c r="E4" s="94">
        <v>1</v>
      </c>
      <c r="F4" s="58">
        <v>2</v>
      </c>
      <c r="G4" s="58">
        <v>3</v>
      </c>
      <c r="H4" s="59">
        <v>4</v>
      </c>
    </row>
    <row r="5" spans="1:9" s="51" customFormat="1" ht="21.75" customHeight="1" x14ac:dyDescent="0.25">
      <c r="A5" s="255" t="s">
        <v>412</v>
      </c>
      <c r="B5" s="256"/>
      <c r="C5" s="256"/>
      <c r="D5" s="95">
        <v>1</v>
      </c>
      <c r="E5" s="96"/>
      <c r="F5" s="97"/>
      <c r="G5" s="97"/>
      <c r="H5" s="98"/>
    </row>
    <row r="6" spans="1:9" ht="21.75" customHeight="1" x14ac:dyDescent="0.2">
      <c r="A6" s="252" t="s">
        <v>413</v>
      </c>
      <c r="B6" s="248" t="s">
        <v>414</v>
      </c>
      <c r="C6" s="249"/>
      <c r="D6" s="99">
        <v>2</v>
      </c>
      <c r="E6" s="100"/>
      <c r="F6" s="101"/>
      <c r="G6" s="101"/>
      <c r="H6" s="102"/>
      <c r="I6" s="51"/>
    </row>
    <row r="7" spans="1:9" ht="21.75" customHeight="1" x14ac:dyDescent="0.2">
      <c r="A7" s="253"/>
      <c r="B7" s="250" t="s">
        <v>415</v>
      </c>
      <c r="C7" s="103" t="s">
        <v>416</v>
      </c>
      <c r="D7" s="99">
        <v>3</v>
      </c>
      <c r="E7" s="100"/>
      <c r="F7" s="101"/>
      <c r="G7" s="101"/>
      <c r="H7" s="102"/>
      <c r="I7" s="51"/>
    </row>
    <row r="8" spans="1:9" ht="21.75" customHeight="1" x14ac:dyDescent="0.2">
      <c r="A8" s="253"/>
      <c r="B8" s="250"/>
      <c r="C8" s="103" t="s">
        <v>417</v>
      </c>
      <c r="D8" s="99">
        <v>4</v>
      </c>
      <c r="E8" s="100"/>
      <c r="F8" s="101"/>
      <c r="G8" s="101"/>
      <c r="H8" s="102"/>
      <c r="I8" s="51"/>
    </row>
    <row r="9" spans="1:9" ht="21.75" customHeight="1" x14ac:dyDescent="0.2">
      <c r="A9" s="253"/>
      <c r="B9" s="250"/>
      <c r="C9" s="103" t="s">
        <v>418</v>
      </c>
      <c r="D9" s="99">
        <v>5</v>
      </c>
      <c r="E9" s="100"/>
      <c r="F9" s="101"/>
      <c r="G9" s="101"/>
      <c r="H9" s="102"/>
      <c r="I9" s="51"/>
    </row>
    <row r="10" spans="1:9" ht="21.75" customHeight="1" x14ac:dyDescent="0.2">
      <c r="A10" s="253"/>
      <c r="B10" s="250"/>
      <c r="C10" s="103" t="s">
        <v>419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 x14ac:dyDescent="0.25">
      <c r="A11" s="254"/>
      <c r="B11" s="251"/>
      <c r="C11" s="104" t="s">
        <v>420</v>
      </c>
      <c r="D11" s="105">
        <v>7</v>
      </c>
      <c r="E11" s="106"/>
      <c r="F11" s="107"/>
      <c r="G11" s="107"/>
      <c r="H11" s="108"/>
      <c r="I11" s="51"/>
    </row>
    <row r="12" spans="1:9" ht="21.75" customHeight="1" thickBot="1" x14ac:dyDescent="0.25">
      <c r="A12" s="246" t="s">
        <v>322</v>
      </c>
      <c r="B12" s="247"/>
      <c r="C12" s="247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28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K23" sqref="K23"/>
    </sheetView>
  </sheetViews>
  <sheetFormatPr defaultColWidth="8" defaultRowHeight="12.75" x14ac:dyDescent="0.2"/>
  <cols>
    <col min="1" max="3" width="6.25" style="119" customWidth="1"/>
    <col min="4" max="4" width="37.75" style="119" customWidth="1"/>
    <col min="5" max="5" width="3.25" style="145" customWidth="1"/>
    <col min="6" max="7" width="10.375" style="116" customWidth="1"/>
    <col min="8" max="16384" width="8" style="119"/>
  </cols>
  <sheetData>
    <row r="1" spans="1:9" s="110" customFormat="1" ht="44.25" customHeight="1" thickBot="1" x14ac:dyDescent="0.3">
      <c r="A1" s="281" t="s">
        <v>421</v>
      </c>
      <c r="B1" s="281"/>
      <c r="C1" s="281"/>
      <c r="D1" s="281"/>
      <c r="E1" s="281"/>
      <c r="F1" s="281"/>
      <c r="G1" s="281"/>
      <c r="H1" s="281"/>
      <c r="I1" s="281"/>
    </row>
    <row r="2" spans="1:9" s="116" customFormat="1" ht="38.25" customHeight="1" thickBot="1" x14ac:dyDescent="0.3">
      <c r="A2" s="272"/>
      <c r="B2" s="273"/>
      <c r="C2" s="273"/>
      <c r="D2" s="273"/>
      <c r="E2" s="111"/>
      <c r="F2" s="112" t="s">
        <v>339</v>
      </c>
      <c r="G2" s="113" t="s">
        <v>422</v>
      </c>
      <c r="H2" s="114"/>
      <c r="I2" s="115"/>
    </row>
    <row r="3" spans="1:9" ht="13.5" thickBot="1" x14ac:dyDescent="0.25">
      <c r="A3" s="284" t="s">
        <v>371</v>
      </c>
      <c r="B3" s="285"/>
      <c r="C3" s="285"/>
      <c r="D3" s="285"/>
      <c r="E3" s="56" t="s">
        <v>372</v>
      </c>
      <c r="F3" s="94">
        <v>1</v>
      </c>
      <c r="G3" s="59">
        <v>2</v>
      </c>
      <c r="H3" s="117"/>
      <c r="I3" s="118"/>
    </row>
    <row r="4" spans="1:9" s="110" customFormat="1" ht="15.75" x14ac:dyDescent="0.25">
      <c r="A4" s="274" t="s">
        <v>423</v>
      </c>
      <c r="B4" s="275"/>
      <c r="C4" s="275"/>
      <c r="D4" s="276"/>
      <c r="E4" s="95">
        <v>1</v>
      </c>
      <c r="F4" s="61"/>
      <c r="G4" s="63"/>
      <c r="H4" s="120"/>
      <c r="I4" s="121"/>
    </row>
    <row r="5" spans="1:9" s="110" customFormat="1" ht="15.75" x14ac:dyDescent="0.25">
      <c r="A5" s="226" t="s">
        <v>395</v>
      </c>
      <c r="B5" s="277" t="s">
        <v>355</v>
      </c>
      <c r="C5" s="277"/>
      <c r="D5" s="278"/>
      <c r="E5" s="99">
        <v>2</v>
      </c>
      <c r="F5" s="123"/>
      <c r="G5" s="102"/>
      <c r="H5" s="120"/>
      <c r="I5" s="121"/>
    </row>
    <row r="6" spans="1:9" s="110" customFormat="1" ht="15.75" x14ac:dyDescent="0.25">
      <c r="A6" s="226"/>
      <c r="B6" s="92" t="s">
        <v>415</v>
      </c>
      <c r="C6" s="277" t="s">
        <v>424</v>
      </c>
      <c r="D6" s="278"/>
      <c r="E6" s="99">
        <v>3</v>
      </c>
      <c r="F6" s="123"/>
      <c r="G6" s="102"/>
      <c r="H6" s="120"/>
      <c r="I6" s="121"/>
    </row>
    <row r="7" spans="1:9" s="110" customFormat="1" ht="15.75" x14ac:dyDescent="0.25">
      <c r="A7" s="226"/>
      <c r="B7" s="277" t="s">
        <v>425</v>
      </c>
      <c r="C7" s="277"/>
      <c r="D7" s="278"/>
      <c r="E7" s="99">
        <v>4</v>
      </c>
      <c r="F7" s="123"/>
      <c r="G7" s="102"/>
      <c r="H7" s="120"/>
      <c r="I7" s="121"/>
    </row>
    <row r="8" spans="1:9" s="110" customFormat="1" ht="15.75" x14ac:dyDescent="0.25">
      <c r="A8" s="226"/>
      <c r="B8" s="277" t="s">
        <v>357</v>
      </c>
      <c r="C8" s="277"/>
      <c r="D8" s="278"/>
      <c r="E8" s="99">
        <v>5</v>
      </c>
      <c r="F8" s="123"/>
      <c r="G8" s="102"/>
      <c r="H8" s="120"/>
      <c r="I8" s="121"/>
    </row>
    <row r="9" spans="1:9" s="110" customFormat="1" ht="15.75" x14ac:dyDescent="0.25">
      <c r="A9" s="226"/>
      <c r="B9" s="283" t="s">
        <v>413</v>
      </c>
      <c r="C9" s="277" t="s">
        <v>426</v>
      </c>
      <c r="D9" s="278"/>
      <c r="E9" s="99">
        <v>6</v>
      </c>
      <c r="F9" s="123"/>
      <c r="G9" s="102"/>
      <c r="H9" s="120"/>
      <c r="I9" s="121"/>
    </row>
    <row r="10" spans="1:9" s="110" customFormat="1" ht="15.75" x14ac:dyDescent="0.25">
      <c r="A10" s="226"/>
      <c r="B10" s="283"/>
      <c r="C10" s="277" t="s">
        <v>427</v>
      </c>
      <c r="D10" s="278"/>
      <c r="E10" s="99">
        <v>7</v>
      </c>
      <c r="F10" s="123"/>
      <c r="G10" s="102"/>
      <c r="H10" s="120"/>
      <c r="I10" s="121"/>
    </row>
    <row r="11" spans="1:9" s="110" customFormat="1" ht="15.75" x14ac:dyDescent="0.25">
      <c r="A11" s="226"/>
      <c r="B11" s="283"/>
      <c r="C11" s="92" t="s">
        <v>415</v>
      </c>
      <c r="D11" s="122" t="s">
        <v>428</v>
      </c>
      <c r="E11" s="99">
        <v>8</v>
      </c>
      <c r="F11" s="123"/>
      <c r="G11" s="102"/>
      <c r="H11" s="120"/>
      <c r="I11" s="121"/>
    </row>
    <row r="12" spans="1:9" s="110" customFormat="1" ht="15.75" x14ac:dyDescent="0.25">
      <c r="A12" s="226"/>
      <c r="B12" s="283"/>
      <c r="C12" s="277" t="s">
        <v>429</v>
      </c>
      <c r="D12" s="278"/>
      <c r="E12" s="99">
        <v>9</v>
      </c>
      <c r="F12" s="123"/>
      <c r="G12" s="102"/>
      <c r="H12" s="120"/>
      <c r="I12" s="121"/>
    </row>
    <row r="13" spans="1:9" s="110" customFormat="1" ht="15.75" x14ac:dyDescent="0.25">
      <c r="A13" s="226"/>
      <c r="B13" s="283"/>
      <c r="C13" s="277" t="s">
        <v>356</v>
      </c>
      <c r="D13" s="278"/>
      <c r="E13" s="99">
        <v>10</v>
      </c>
      <c r="F13" s="123"/>
      <c r="G13" s="102"/>
      <c r="H13" s="120"/>
      <c r="I13" s="121"/>
    </row>
    <row r="14" spans="1:9" s="110" customFormat="1" ht="15.75" x14ac:dyDescent="0.25">
      <c r="A14" s="226"/>
      <c r="B14" s="283"/>
      <c r="C14" s="277" t="s">
        <v>430</v>
      </c>
      <c r="D14" s="278"/>
      <c r="E14" s="99">
        <v>11</v>
      </c>
      <c r="F14" s="123"/>
      <c r="G14" s="102"/>
      <c r="H14" s="120"/>
      <c r="I14" s="121"/>
    </row>
    <row r="15" spans="1:9" s="110" customFormat="1" ht="15.75" x14ac:dyDescent="0.25">
      <c r="A15" s="226"/>
      <c r="B15" s="283"/>
      <c r="C15" s="277" t="s">
        <v>431</v>
      </c>
      <c r="D15" s="278"/>
      <c r="E15" s="99">
        <v>12</v>
      </c>
      <c r="F15" s="123"/>
      <c r="G15" s="102"/>
      <c r="H15" s="120"/>
      <c r="I15" s="121"/>
    </row>
    <row r="16" spans="1:9" s="110" customFormat="1" ht="15.75" x14ac:dyDescent="0.25">
      <c r="A16" s="226"/>
      <c r="B16" s="283"/>
      <c r="C16" s="277" t="s">
        <v>432</v>
      </c>
      <c r="D16" s="278"/>
      <c r="E16" s="99">
        <v>13</v>
      </c>
      <c r="F16" s="123"/>
      <c r="G16" s="102"/>
      <c r="H16" s="120"/>
      <c r="I16" s="121"/>
    </row>
    <row r="17" spans="1:9" s="110" customFormat="1" ht="15.75" x14ac:dyDescent="0.25">
      <c r="A17" s="226"/>
      <c r="B17" s="283"/>
      <c r="C17" s="277" t="s">
        <v>433</v>
      </c>
      <c r="D17" s="278"/>
      <c r="E17" s="99">
        <v>14</v>
      </c>
      <c r="F17" s="123"/>
      <c r="G17" s="102"/>
      <c r="H17" s="120"/>
      <c r="I17" s="121"/>
    </row>
    <row r="18" spans="1:9" s="110" customFormat="1" ht="15.75" x14ac:dyDescent="0.25">
      <c r="A18" s="226"/>
      <c r="B18" s="283"/>
      <c r="C18" s="277" t="s">
        <v>434</v>
      </c>
      <c r="D18" s="278"/>
      <c r="E18" s="99">
        <v>15</v>
      </c>
      <c r="F18" s="123"/>
      <c r="G18" s="102"/>
      <c r="H18" s="120"/>
      <c r="I18" s="121"/>
    </row>
    <row r="19" spans="1:9" s="110" customFormat="1" ht="15.75" x14ac:dyDescent="0.25">
      <c r="A19" s="206" t="s">
        <v>435</v>
      </c>
      <c r="B19" s="207"/>
      <c r="C19" s="277" t="s">
        <v>358</v>
      </c>
      <c r="D19" s="278"/>
      <c r="E19" s="99">
        <v>16</v>
      </c>
      <c r="F19" s="123"/>
      <c r="G19" s="102"/>
      <c r="H19" s="120"/>
      <c r="I19" s="121"/>
    </row>
    <row r="20" spans="1:9" s="110" customFormat="1" ht="15.75" x14ac:dyDescent="0.25">
      <c r="A20" s="206"/>
      <c r="B20" s="207"/>
      <c r="C20" s="277" t="s">
        <v>359</v>
      </c>
      <c r="D20" s="278"/>
      <c r="E20" s="99">
        <v>17</v>
      </c>
      <c r="F20" s="123"/>
      <c r="G20" s="102"/>
      <c r="H20" s="120"/>
      <c r="I20" s="121"/>
    </row>
    <row r="21" spans="1:9" s="110" customFormat="1" ht="15.75" x14ac:dyDescent="0.25">
      <c r="A21" s="206"/>
      <c r="B21" s="207"/>
      <c r="C21" s="277" t="s">
        <v>360</v>
      </c>
      <c r="D21" s="278"/>
      <c r="E21" s="99">
        <v>18</v>
      </c>
      <c r="F21" s="123"/>
      <c r="G21" s="102"/>
      <c r="H21" s="120"/>
      <c r="I21" s="121"/>
    </row>
    <row r="22" spans="1:9" s="110" customFormat="1" ht="16.5" thickBot="1" x14ac:dyDescent="0.3">
      <c r="A22" s="282"/>
      <c r="B22" s="214"/>
      <c r="C22" s="286" t="s">
        <v>361</v>
      </c>
      <c r="D22" s="287"/>
      <c r="E22" s="99">
        <v>19</v>
      </c>
      <c r="F22" s="125"/>
      <c r="G22" s="126"/>
      <c r="H22" s="120"/>
      <c r="I22" s="121"/>
    </row>
    <row r="23" spans="1:9" ht="16.5" thickBot="1" x14ac:dyDescent="0.25">
      <c r="A23" s="279" t="s">
        <v>322</v>
      </c>
      <c r="B23" s="280"/>
      <c r="C23" s="280"/>
      <c r="D23" s="280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x14ac:dyDescent="0.2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 x14ac:dyDescent="0.2">
      <c r="A25" s="129" t="s">
        <v>496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 x14ac:dyDescent="0.25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 x14ac:dyDescent="0.2">
      <c r="A27" s="137" t="s">
        <v>436</v>
      </c>
      <c r="B27" s="138"/>
      <c r="C27" s="138"/>
      <c r="D27" s="138"/>
      <c r="E27" s="270"/>
      <c r="F27" s="270"/>
      <c r="G27" s="270"/>
      <c r="H27" s="132"/>
      <c r="I27" s="133"/>
    </row>
    <row r="28" spans="1:9" s="50" customFormat="1" ht="15" customHeight="1" x14ac:dyDescent="0.2">
      <c r="A28" s="139"/>
      <c r="B28" s="139"/>
      <c r="C28" s="139" t="s">
        <v>437</v>
      </c>
      <c r="D28" s="139"/>
      <c r="E28" s="271" t="s">
        <v>438</v>
      </c>
      <c r="F28" s="271"/>
      <c r="G28" s="271"/>
      <c r="H28" s="132"/>
      <c r="I28" s="133"/>
    </row>
    <row r="29" spans="1:9" s="50" customFormat="1" ht="9.75" customHeight="1" x14ac:dyDescent="0.2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 x14ac:dyDescent="0.2">
      <c r="A30" s="141" t="s">
        <v>448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x14ac:dyDescent="0.2">
      <c r="A31" s="269" t="s">
        <v>449</v>
      </c>
      <c r="B31" s="269"/>
      <c r="C31" s="269"/>
      <c r="D31" s="269"/>
      <c r="E31" s="269"/>
      <c r="F31" s="269"/>
      <c r="G31" s="269"/>
      <c r="H31" s="269"/>
      <c r="I31" s="133"/>
    </row>
    <row r="32" spans="1:9" s="50" customFormat="1" x14ac:dyDescent="0.2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x14ac:dyDescent="0.2">
      <c r="A33" s="132" t="s">
        <v>447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x14ac:dyDescent="0.2">
      <c r="A34" s="132" t="s">
        <v>439</v>
      </c>
      <c r="B34" s="132"/>
      <c r="C34" s="143" t="s">
        <v>440</v>
      </c>
      <c r="D34" s="144"/>
      <c r="E34" s="132"/>
      <c r="F34" s="132"/>
      <c r="G34" s="132"/>
      <c r="H34" s="132"/>
      <c r="I34" s="133"/>
    </row>
    <row r="35" spans="1:9" s="50" customFormat="1" x14ac:dyDescent="0.2">
      <c r="A35" s="132" t="s">
        <v>441</v>
      </c>
      <c r="B35" s="132"/>
      <c r="C35" s="143" t="s">
        <v>440</v>
      </c>
      <c r="D35" s="137"/>
      <c r="E35" s="132" t="s">
        <v>442</v>
      </c>
      <c r="F35" s="132"/>
      <c r="G35" s="132"/>
      <c r="H35" s="132"/>
      <c r="I35" s="133"/>
    </row>
  </sheetData>
  <sheetProtection sheet="1" objects="1" scenarios="1"/>
  <mergeCells count="28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</mergeCells>
  <phoneticPr fontId="28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03"/>
  <sheetViews>
    <sheetView zoomScale="115" workbookViewId="0">
      <selection activeCell="C5" sqref="C5"/>
    </sheetView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20.125" style="4" customWidth="1"/>
    <col min="5" max="5" width="11.25" style="4" customWidth="1"/>
    <col min="6" max="10" width="9" style="4"/>
    <col min="11" max="11" width="12.375" style="4" hidden="1" customWidth="1"/>
    <col min="12" max="12" width="11.375" style="4" hidden="1" customWidth="1"/>
    <col min="13" max="13" width="9.25" style="4" hidden="1" customWidth="1"/>
    <col min="14" max="14" width="10.25" style="4" hidden="1" customWidth="1"/>
    <col min="15" max="15" width="10.625" style="4" hidden="1" customWidth="1"/>
    <col min="16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 x14ac:dyDescent="0.2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 x14ac:dyDescent="0.3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 x14ac:dyDescent="0.3">
      <c r="A5" s="22" t="s">
        <v>331</v>
      </c>
      <c r="B5" s="23" t="s">
        <v>325</v>
      </c>
      <c r="C5" s="24" t="s">
        <v>495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x14ac:dyDescent="0.2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 x14ac:dyDescent="0.2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 x14ac:dyDescent="0.3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 x14ac:dyDescent="0.3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 x14ac:dyDescent="0.3">
      <c r="A10" s="36"/>
      <c r="B10" s="1"/>
      <c r="C10" s="37"/>
      <c r="D10" s="1"/>
      <c r="E10" s="38" t="s">
        <v>368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 x14ac:dyDescent="0.3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 x14ac:dyDescent="0.3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 x14ac:dyDescent="0.3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 x14ac:dyDescent="0.3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 x14ac:dyDescent="0.3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 x14ac:dyDescent="0.3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 x14ac:dyDescent="0.3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 x14ac:dyDescent="0.3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 x14ac:dyDescent="0.35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 x14ac:dyDescent="0.3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 x14ac:dyDescent="0.3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 x14ac:dyDescent="0.3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 x14ac:dyDescent="0.3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 x14ac:dyDescent="0.3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 x14ac:dyDescent="0.3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 x14ac:dyDescent="0.3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 x14ac:dyDescent="0.3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 x14ac:dyDescent="0.3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 x14ac:dyDescent="0.3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 x14ac:dyDescent="0.3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 x14ac:dyDescent="0.3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 x14ac:dyDescent="0.3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 x14ac:dyDescent="0.3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 x14ac:dyDescent="0.3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 x14ac:dyDescent="0.3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 x14ac:dyDescent="0.3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 x14ac:dyDescent="0.35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 x14ac:dyDescent="0.3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 x14ac:dyDescent="0.3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 x14ac:dyDescent="0.3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 x14ac:dyDescent="0.3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 x14ac:dyDescent="0.3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 x14ac:dyDescent="0.3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 x14ac:dyDescent="0.3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 x14ac:dyDescent="0.3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 x14ac:dyDescent="0.3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 x14ac:dyDescent="0.3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 x14ac:dyDescent="0.3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 x14ac:dyDescent="0.3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 x14ac:dyDescent="0.3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 x14ac:dyDescent="0.3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 x14ac:dyDescent="0.3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 x14ac:dyDescent="0.3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 x14ac:dyDescent="0.3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 x14ac:dyDescent="0.35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 x14ac:dyDescent="0.3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 x14ac:dyDescent="0.3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 x14ac:dyDescent="0.3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 x14ac:dyDescent="0.3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 x14ac:dyDescent="0.3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 x14ac:dyDescent="0.3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 x14ac:dyDescent="0.3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 x14ac:dyDescent="0.3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 x14ac:dyDescent="0.3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 x14ac:dyDescent="0.3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 x14ac:dyDescent="0.3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 x14ac:dyDescent="0.3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 x14ac:dyDescent="0.3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 x14ac:dyDescent="0.3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 x14ac:dyDescent="0.3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 x14ac:dyDescent="0.3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 x14ac:dyDescent="0.3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 x14ac:dyDescent="0.35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 x14ac:dyDescent="0.3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 x14ac:dyDescent="0.3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 x14ac:dyDescent="0.3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 x14ac:dyDescent="0.3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 x14ac:dyDescent="0.3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 x14ac:dyDescent="0.3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 x14ac:dyDescent="0.3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 x14ac:dyDescent="0.3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 x14ac:dyDescent="0.3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 x14ac:dyDescent="0.3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 x14ac:dyDescent="0.3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 x14ac:dyDescent="0.3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 x14ac:dyDescent="0.3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 x14ac:dyDescent="0.3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 x14ac:dyDescent="0.3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 x14ac:dyDescent="0.3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 x14ac:dyDescent="0.3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 x14ac:dyDescent="0.35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 x14ac:dyDescent="0.3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 x14ac:dyDescent="0.3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 x14ac:dyDescent="0.3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 x14ac:dyDescent="0.3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 x14ac:dyDescent="0.3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 x14ac:dyDescent="0.3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 x14ac:dyDescent="0.3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 x14ac:dyDescent="0.3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 x14ac:dyDescent="0.3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 x14ac:dyDescent="0.3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 x14ac:dyDescent="0.3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 x14ac:dyDescent="0.3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 x14ac:dyDescent="0.3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 x14ac:dyDescent="0.3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 x14ac:dyDescent="0.3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 x14ac:dyDescent="0.3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 x14ac:dyDescent="0.3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 x14ac:dyDescent="0.35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 x14ac:dyDescent="0.3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 x14ac:dyDescent="0.3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 x14ac:dyDescent="0.3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 x14ac:dyDescent="0.3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 x14ac:dyDescent="0.3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 x14ac:dyDescent="0.3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 x14ac:dyDescent="0.3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 x14ac:dyDescent="0.3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 x14ac:dyDescent="0.3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 x14ac:dyDescent="0.3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 x14ac:dyDescent="0.3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 x14ac:dyDescent="0.3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 x14ac:dyDescent="0.3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 x14ac:dyDescent="0.3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 x14ac:dyDescent="0.3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 x14ac:dyDescent="0.3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 x14ac:dyDescent="0.3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 x14ac:dyDescent="0.35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 x14ac:dyDescent="0.3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 x14ac:dyDescent="0.3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 x14ac:dyDescent="0.3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 x14ac:dyDescent="0.3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 x14ac:dyDescent="0.3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 x14ac:dyDescent="0.3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 x14ac:dyDescent="0.3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 x14ac:dyDescent="0.3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 x14ac:dyDescent="0.3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 x14ac:dyDescent="0.3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 x14ac:dyDescent="0.3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 x14ac:dyDescent="0.35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 x14ac:dyDescent="0.3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 x14ac:dyDescent="0.3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 x14ac:dyDescent="0.3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 x14ac:dyDescent="0.3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 x14ac:dyDescent="0.3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 x14ac:dyDescent="0.3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 x14ac:dyDescent="0.3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 x14ac:dyDescent="0.3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 x14ac:dyDescent="0.3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 x14ac:dyDescent="0.3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 x14ac:dyDescent="0.3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 x14ac:dyDescent="0.3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 x14ac:dyDescent="0.3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 x14ac:dyDescent="0.3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 x14ac:dyDescent="0.3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 x14ac:dyDescent="0.3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 x14ac:dyDescent="0.3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 x14ac:dyDescent="0.3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 x14ac:dyDescent="0.3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 x14ac:dyDescent="0.3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 x14ac:dyDescent="0.3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 x14ac:dyDescent="0.3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 x14ac:dyDescent="0.3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 x14ac:dyDescent="0.3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 x14ac:dyDescent="0.3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 x14ac:dyDescent="0.3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 x14ac:dyDescent="0.3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 x14ac:dyDescent="0.3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 x14ac:dyDescent="0.3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 x14ac:dyDescent="0.3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 x14ac:dyDescent="0.3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 x14ac:dyDescent="0.3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 x14ac:dyDescent="0.3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 x14ac:dyDescent="0.3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 x14ac:dyDescent="0.3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 x14ac:dyDescent="0.3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 x14ac:dyDescent="0.3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 x14ac:dyDescent="0.3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 x14ac:dyDescent="0.3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 x14ac:dyDescent="0.3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 x14ac:dyDescent="0.3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 x14ac:dyDescent="0.3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 x14ac:dyDescent="0.3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 x14ac:dyDescent="0.3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 x14ac:dyDescent="0.3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 x14ac:dyDescent="0.3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 x14ac:dyDescent="0.3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 x14ac:dyDescent="0.3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 x14ac:dyDescent="0.3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 x14ac:dyDescent="0.3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 x14ac:dyDescent="0.3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 x14ac:dyDescent="0.3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 x14ac:dyDescent="0.3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 x14ac:dyDescent="0.3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 x14ac:dyDescent="0.3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 x14ac:dyDescent="0.3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 x14ac:dyDescent="0.3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 x14ac:dyDescent="0.3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 x14ac:dyDescent="0.3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 x14ac:dyDescent="0.3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 x14ac:dyDescent="0.3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 x14ac:dyDescent="0.3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 x14ac:dyDescent="0.3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 x14ac:dyDescent="0.3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 x14ac:dyDescent="0.3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 x14ac:dyDescent="0.3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 x14ac:dyDescent="0.3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 x14ac:dyDescent="0.3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 x14ac:dyDescent="0.3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 x14ac:dyDescent="0.3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 x14ac:dyDescent="0.3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 x14ac:dyDescent="0.3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 x14ac:dyDescent="0.3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 x14ac:dyDescent="0.35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 x14ac:dyDescent="0.3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 x14ac:dyDescent="0.3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 x14ac:dyDescent="0.3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 x14ac:dyDescent="0.3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 x14ac:dyDescent="0.3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 x14ac:dyDescent="0.3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 x14ac:dyDescent="0.3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 x14ac:dyDescent="0.3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 x14ac:dyDescent="0.3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 x14ac:dyDescent="0.3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 x14ac:dyDescent="0.3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 x14ac:dyDescent="0.35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 x14ac:dyDescent="0.3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 x14ac:dyDescent="0.3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 x14ac:dyDescent="0.3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 x14ac:dyDescent="0.3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 x14ac:dyDescent="0.3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 x14ac:dyDescent="0.3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 x14ac:dyDescent="0.3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 x14ac:dyDescent="0.3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 x14ac:dyDescent="0.3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 x14ac:dyDescent="0.3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 x14ac:dyDescent="0.3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 x14ac:dyDescent="0.35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 x14ac:dyDescent="0.3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 x14ac:dyDescent="0.3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 x14ac:dyDescent="0.3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 x14ac:dyDescent="0.3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 x14ac:dyDescent="0.3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 x14ac:dyDescent="0.3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 x14ac:dyDescent="0.3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 x14ac:dyDescent="0.3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 x14ac:dyDescent="0.3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 x14ac:dyDescent="0.3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 x14ac:dyDescent="0.3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 x14ac:dyDescent="0.35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 x14ac:dyDescent="0.3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 x14ac:dyDescent="0.3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 x14ac:dyDescent="0.3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 x14ac:dyDescent="0.3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 x14ac:dyDescent="0.3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 x14ac:dyDescent="0.3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 x14ac:dyDescent="0.3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 x14ac:dyDescent="0.3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 x14ac:dyDescent="0.3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 x14ac:dyDescent="0.3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 x14ac:dyDescent="0.3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 x14ac:dyDescent="0.35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 x14ac:dyDescent="0.3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 x14ac:dyDescent="0.3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 x14ac:dyDescent="0.3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 x14ac:dyDescent="0.3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 x14ac:dyDescent="0.3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 x14ac:dyDescent="0.3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 x14ac:dyDescent="0.3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 x14ac:dyDescent="0.3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 x14ac:dyDescent="0.3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 x14ac:dyDescent="0.3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 x14ac:dyDescent="0.3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 x14ac:dyDescent="0.35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 x14ac:dyDescent="0.3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 x14ac:dyDescent="0.3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 x14ac:dyDescent="0.3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 x14ac:dyDescent="0.3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 x14ac:dyDescent="0.3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 x14ac:dyDescent="0.3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 x14ac:dyDescent="0.3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 x14ac:dyDescent="0.3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 x14ac:dyDescent="0.3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 x14ac:dyDescent="0.3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 x14ac:dyDescent="0.3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 x14ac:dyDescent="0.35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 x14ac:dyDescent="0.3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 x14ac:dyDescent="0.3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 x14ac:dyDescent="0.3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 x14ac:dyDescent="0.3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 x14ac:dyDescent="0.3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 x14ac:dyDescent="0.3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 x14ac:dyDescent="0.3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 x14ac:dyDescent="0.3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 x14ac:dyDescent="0.3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 x14ac:dyDescent="0.3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 x14ac:dyDescent="0.3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 x14ac:dyDescent="0.35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 x14ac:dyDescent="0.3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 x14ac:dyDescent="0.3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 x14ac:dyDescent="0.3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 x14ac:dyDescent="0.3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 x14ac:dyDescent="0.3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 x14ac:dyDescent="0.3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 x14ac:dyDescent="0.3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 x14ac:dyDescent="0.3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 x14ac:dyDescent="0.3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 x14ac:dyDescent="0.3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 x14ac:dyDescent="0.3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 x14ac:dyDescent="0.35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 x14ac:dyDescent="0.3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 x14ac:dyDescent="0.3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 x14ac:dyDescent="0.3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 x14ac:dyDescent="0.3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 x14ac:dyDescent="0.3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 x14ac:dyDescent="0.3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 x14ac:dyDescent="0.3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 x14ac:dyDescent="0.3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 x14ac:dyDescent="0.3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 x14ac:dyDescent="0.3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 x14ac:dyDescent="0.3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 x14ac:dyDescent="0.35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 x14ac:dyDescent="0.3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 x14ac:dyDescent="0.3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 x14ac:dyDescent="0.3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 x14ac:dyDescent="0.3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 x14ac:dyDescent="0.3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 x14ac:dyDescent="0.3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 x14ac:dyDescent="0.3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 x14ac:dyDescent="0.3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 x14ac:dyDescent="0.3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 x14ac:dyDescent="0.3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 x14ac:dyDescent="0.3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 x14ac:dyDescent="0.35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 x14ac:dyDescent="0.3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 x14ac:dyDescent="0.3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 x14ac:dyDescent="0.3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 x14ac:dyDescent="0.3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:16" x14ac:dyDescent="0.2">
      <c r="L338" s="42" t="s">
        <v>165</v>
      </c>
      <c r="M338" s="12"/>
      <c r="N338" s="12"/>
      <c r="O338" s="12"/>
      <c r="P338" s="13">
        <f>'Таб 2_1'!H20</f>
        <v>0</v>
      </c>
    </row>
    <row r="339" spans="1:16" x14ac:dyDescent="0.2">
      <c r="L339" s="43" t="s">
        <v>163</v>
      </c>
      <c r="M339" s="17"/>
      <c r="N339" s="17"/>
      <c r="O339" s="17"/>
      <c r="P339" s="18">
        <f>'Таб 2_1'!H19</f>
        <v>0</v>
      </c>
    </row>
    <row r="340" spans="1:16" x14ac:dyDescent="0.2">
      <c r="L340" s="42" t="s">
        <v>166</v>
      </c>
      <c r="M340" s="12"/>
      <c r="N340" s="12"/>
      <c r="O340" s="12"/>
      <c r="P340" s="13">
        <f>'Таб 2_1'!I20</f>
        <v>0</v>
      </c>
    </row>
    <row r="341" spans="1:16" x14ac:dyDescent="0.2">
      <c r="L341" s="43" t="s">
        <v>163</v>
      </c>
      <c r="M341" s="17"/>
      <c r="N341" s="17"/>
      <c r="O341" s="17"/>
      <c r="P341" s="18">
        <f>'Таб 2_1'!I19</f>
        <v>0</v>
      </c>
    </row>
    <row r="342" spans="1:16" x14ac:dyDescent="0.2">
      <c r="L342" s="42" t="s">
        <v>167</v>
      </c>
      <c r="M342" s="12"/>
      <c r="N342" s="12"/>
      <c r="O342" s="12"/>
      <c r="P342" s="13">
        <f>'Таб 2_1'!J20</f>
        <v>0</v>
      </c>
    </row>
    <row r="343" spans="1:16" ht="13.5" thickBot="1" x14ac:dyDescent="0.25">
      <c r="L343" s="44" t="s">
        <v>163</v>
      </c>
      <c r="M343" s="40"/>
      <c r="N343" s="40"/>
      <c r="O343" s="40"/>
      <c r="P343" s="41">
        <f>'Таб 2_1'!J19</f>
        <v>0</v>
      </c>
    </row>
    <row r="344" spans="1:16" x14ac:dyDescent="0.2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:16" x14ac:dyDescent="0.2">
      <c r="L345" s="43" t="s">
        <v>169</v>
      </c>
      <c r="M345" s="17"/>
      <c r="N345" s="17"/>
      <c r="O345" s="17"/>
      <c r="P345" s="18">
        <f>'Таб 2_1'!F20</f>
        <v>0</v>
      </c>
    </row>
    <row r="346" spans="1:16" x14ac:dyDescent="0.2">
      <c r="L346" s="42" t="s">
        <v>170</v>
      </c>
      <c r="M346" s="12"/>
      <c r="N346" s="12"/>
      <c r="O346" s="12"/>
      <c r="P346" s="13">
        <f>'Таб 2_1'!G21</f>
        <v>0</v>
      </c>
    </row>
    <row r="347" spans="1:16" x14ac:dyDescent="0.2">
      <c r="L347" s="43" t="s">
        <v>169</v>
      </c>
      <c r="M347" s="17"/>
      <c r="N347" s="17"/>
      <c r="O347" s="17"/>
      <c r="P347" s="18">
        <f>'Таб 2_1'!G20</f>
        <v>0</v>
      </c>
    </row>
    <row r="348" spans="1:16" x14ac:dyDescent="0.2">
      <c r="L348" s="42" t="s">
        <v>171</v>
      </c>
      <c r="M348" s="12"/>
      <c r="N348" s="12"/>
      <c r="O348" s="12"/>
      <c r="P348" s="13">
        <f>'Таб 2_1'!H21</f>
        <v>0</v>
      </c>
    </row>
    <row r="349" spans="1:16" x14ac:dyDescent="0.2">
      <c r="L349" s="43" t="s">
        <v>169</v>
      </c>
      <c r="M349" s="17"/>
      <c r="N349" s="17"/>
      <c r="O349" s="17"/>
      <c r="P349" s="18">
        <f>'Таб 2_1'!H20</f>
        <v>0</v>
      </c>
    </row>
    <row r="350" spans="1:16" x14ac:dyDescent="0.2">
      <c r="L350" s="42" t="s">
        <v>172</v>
      </c>
      <c r="M350" s="12"/>
      <c r="N350" s="12"/>
      <c r="O350" s="12"/>
      <c r="P350" s="13">
        <f>'Таб 2_1'!I21</f>
        <v>0</v>
      </c>
    </row>
    <row r="351" spans="1:16" x14ac:dyDescent="0.2">
      <c r="L351" s="43" t="s">
        <v>169</v>
      </c>
      <c r="M351" s="17"/>
      <c r="N351" s="17"/>
      <c r="O351" s="17"/>
      <c r="P351" s="18">
        <f>'Таб 2_1'!I20</f>
        <v>0</v>
      </c>
    </row>
    <row r="352" spans="1:16" x14ac:dyDescent="0.2">
      <c r="L352" s="42" t="s">
        <v>173</v>
      </c>
      <c r="M352" s="12"/>
      <c r="N352" s="12"/>
      <c r="O352" s="12"/>
      <c r="P352" s="13">
        <f>'Таб 2_1'!J21</f>
        <v>0</v>
      </c>
    </row>
    <row r="353" spans="11:16" ht="13.5" thickBot="1" x14ac:dyDescent="0.25">
      <c r="L353" s="44" t="s">
        <v>169</v>
      </c>
      <c r="M353" s="40"/>
      <c r="N353" s="40"/>
      <c r="O353" s="40"/>
      <c r="P353" s="41">
        <f>'Таб 2_1'!J20</f>
        <v>0</v>
      </c>
    </row>
    <row r="354" spans="11:16" x14ac:dyDescent="0.2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1:16" x14ac:dyDescent="0.2">
      <c r="L355" s="43" t="s">
        <v>295</v>
      </c>
      <c r="M355" s="17"/>
      <c r="N355" s="17"/>
      <c r="O355" s="17"/>
      <c r="P355" s="18">
        <f>'Таб 2'!G5</f>
        <v>0</v>
      </c>
    </row>
    <row r="356" spans="11:16" x14ac:dyDescent="0.2">
      <c r="L356" s="42" t="s">
        <v>296</v>
      </c>
      <c r="M356" s="12"/>
      <c r="N356" s="12"/>
      <c r="O356" s="12"/>
      <c r="P356" s="13">
        <f>'Таб 2'!H6</f>
        <v>0</v>
      </c>
    </row>
    <row r="357" spans="11:16" x14ac:dyDescent="0.2">
      <c r="L357" s="43" t="s">
        <v>295</v>
      </c>
      <c r="M357" s="17"/>
      <c r="N357" s="17"/>
      <c r="O357" s="17"/>
      <c r="P357" s="18">
        <f>'Таб 2'!G6</f>
        <v>0</v>
      </c>
    </row>
    <row r="358" spans="11:16" x14ac:dyDescent="0.2">
      <c r="L358" s="42" t="s">
        <v>297</v>
      </c>
      <c r="M358" s="12"/>
      <c r="N358" s="12"/>
      <c r="O358" s="12"/>
      <c r="P358" s="13">
        <f>'Таб 2'!H7</f>
        <v>0</v>
      </c>
    </row>
    <row r="359" spans="11:16" x14ac:dyDescent="0.2">
      <c r="L359" s="43" t="s">
        <v>295</v>
      </c>
      <c r="M359" s="17"/>
      <c r="N359" s="17"/>
      <c r="O359" s="17"/>
      <c r="P359" s="18">
        <f>'Таб 2'!G7</f>
        <v>0</v>
      </c>
    </row>
    <row r="360" spans="11:16" x14ac:dyDescent="0.2">
      <c r="L360" s="42" t="s">
        <v>298</v>
      </c>
      <c r="M360" s="12"/>
      <c r="N360" s="12"/>
      <c r="O360" s="12"/>
      <c r="P360" s="13">
        <f>'Таб 2'!H8</f>
        <v>0</v>
      </c>
    </row>
    <row r="361" spans="11:16" x14ac:dyDescent="0.2">
      <c r="L361" s="43" t="s">
        <v>295</v>
      </c>
      <c r="M361" s="17"/>
      <c r="N361" s="17"/>
      <c r="O361" s="17"/>
      <c r="P361" s="18">
        <f>'Таб 2'!G8</f>
        <v>0</v>
      </c>
    </row>
    <row r="362" spans="11:16" x14ac:dyDescent="0.2">
      <c r="L362" s="42" t="s">
        <v>299</v>
      </c>
      <c r="M362" s="12"/>
      <c r="N362" s="12"/>
      <c r="O362" s="12"/>
      <c r="P362" s="13">
        <f>'Таб 2'!H9</f>
        <v>0</v>
      </c>
    </row>
    <row r="363" spans="11:16" x14ac:dyDescent="0.2">
      <c r="L363" s="43" t="s">
        <v>295</v>
      </c>
      <c r="M363" s="17"/>
      <c r="N363" s="17"/>
      <c r="O363" s="17"/>
      <c r="P363" s="18">
        <f>'Таб 2'!G9</f>
        <v>0</v>
      </c>
    </row>
    <row r="364" spans="11:16" x14ac:dyDescent="0.2">
      <c r="L364" s="42" t="s">
        <v>300</v>
      </c>
      <c r="M364" s="12"/>
      <c r="N364" s="12"/>
      <c r="O364" s="12"/>
      <c r="P364" s="13">
        <f>'Таб 2'!H10</f>
        <v>0</v>
      </c>
    </row>
    <row r="365" spans="11:16" x14ac:dyDescent="0.2">
      <c r="L365" s="43" t="s">
        <v>295</v>
      </c>
      <c r="M365" s="17"/>
      <c r="N365" s="17"/>
      <c r="O365" s="17"/>
      <c r="P365" s="18">
        <f>'Таб 2'!G10</f>
        <v>0</v>
      </c>
    </row>
    <row r="366" spans="11:16" x14ac:dyDescent="0.2">
      <c r="L366" s="42" t="s">
        <v>301</v>
      </c>
      <c r="M366" s="12"/>
      <c r="N366" s="12"/>
      <c r="O366" s="12"/>
      <c r="P366" s="13">
        <f>'Таб 2'!H11</f>
        <v>0</v>
      </c>
    </row>
    <row r="367" spans="11:16" x14ac:dyDescent="0.2">
      <c r="L367" s="43" t="s">
        <v>295</v>
      </c>
      <c r="M367" s="17"/>
      <c r="N367" s="17"/>
      <c r="O367" s="17"/>
      <c r="P367" s="18">
        <f>'Таб 2'!G11</f>
        <v>0</v>
      </c>
    </row>
    <row r="368" spans="11:16" x14ac:dyDescent="0.2">
      <c r="L368" s="42" t="s">
        <v>302</v>
      </c>
      <c r="M368" s="12"/>
      <c r="N368" s="12"/>
      <c r="O368" s="12"/>
      <c r="P368" s="13">
        <f>'Таб 2'!H12</f>
        <v>0</v>
      </c>
    </row>
    <row r="369" spans="12:16" x14ac:dyDescent="0.2">
      <c r="L369" s="43" t="s">
        <v>295</v>
      </c>
      <c r="M369" s="17"/>
      <c r="N369" s="17"/>
      <c r="O369" s="17"/>
      <c r="P369" s="18">
        <f>'Таб 2'!G12</f>
        <v>0</v>
      </c>
    </row>
    <row r="370" spans="12:16" x14ac:dyDescent="0.2">
      <c r="L370" s="42" t="s">
        <v>303</v>
      </c>
      <c r="M370" s="12"/>
      <c r="N370" s="12"/>
      <c r="O370" s="12"/>
      <c r="P370" s="13">
        <f>'Таб 2'!H13</f>
        <v>0</v>
      </c>
    </row>
    <row r="371" spans="12:16" x14ac:dyDescent="0.2">
      <c r="L371" s="43" t="s">
        <v>295</v>
      </c>
      <c r="M371" s="17"/>
      <c r="N371" s="17"/>
      <c r="O371" s="17"/>
      <c r="P371" s="18">
        <f>'Таб 2'!G13</f>
        <v>0</v>
      </c>
    </row>
    <row r="372" spans="12:16" x14ac:dyDescent="0.2">
      <c r="L372" s="42" t="s">
        <v>304</v>
      </c>
      <c r="M372" s="12"/>
      <c r="N372" s="12"/>
      <c r="O372" s="12"/>
      <c r="P372" s="13">
        <f>'Таб 2'!H14</f>
        <v>0</v>
      </c>
    </row>
    <row r="373" spans="12:16" x14ac:dyDescent="0.2">
      <c r="L373" s="43" t="s">
        <v>295</v>
      </c>
      <c r="M373" s="17"/>
      <c r="N373" s="17"/>
      <c r="O373" s="17"/>
      <c r="P373" s="18">
        <f>'Таб 2'!G14</f>
        <v>0</v>
      </c>
    </row>
    <row r="374" spans="12:16" x14ac:dyDescent="0.2">
      <c r="L374" s="42" t="s">
        <v>305</v>
      </c>
      <c r="M374" s="12"/>
      <c r="N374" s="12"/>
      <c r="O374" s="12"/>
      <c r="P374" s="13">
        <f>'Таб 2'!H15</f>
        <v>0</v>
      </c>
    </row>
    <row r="375" spans="12:16" x14ac:dyDescent="0.2">
      <c r="L375" s="43" t="s">
        <v>295</v>
      </c>
      <c r="M375" s="17"/>
      <c r="N375" s="17"/>
      <c r="O375" s="17"/>
      <c r="P375" s="18">
        <f>'Таб 2'!G15</f>
        <v>0</v>
      </c>
    </row>
    <row r="376" spans="12:16" x14ac:dyDescent="0.2">
      <c r="L376" s="42" t="s">
        <v>306</v>
      </c>
      <c r="M376" s="12"/>
      <c r="N376" s="12"/>
      <c r="O376" s="12"/>
      <c r="P376" s="13">
        <f>'Таб 2'!H16</f>
        <v>0</v>
      </c>
    </row>
    <row r="377" spans="12:16" x14ac:dyDescent="0.2">
      <c r="L377" s="43" t="s">
        <v>295</v>
      </c>
      <c r="M377" s="17"/>
      <c r="N377" s="17"/>
      <c r="O377" s="17"/>
      <c r="P377" s="18">
        <f>'Таб 2'!G16</f>
        <v>0</v>
      </c>
    </row>
    <row r="378" spans="12:16" x14ac:dyDescent="0.2">
      <c r="L378" s="42" t="s">
        <v>307</v>
      </c>
      <c r="M378" s="12"/>
      <c r="N378" s="12"/>
      <c r="O378" s="12"/>
      <c r="P378" s="13">
        <f>'Таб 2'!H17</f>
        <v>0</v>
      </c>
    </row>
    <row r="379" spans="12:16" x14ac:dyDescent="0.2">
      <c r="L379" s="43" t="s">
        <v>295</v>
      </c>
      <c r="M379" s="17"/>
      <c r="N379" s="17"/>
      <c r="O379" s="17"/>
      <c r="P379" s="18">
        <f>'Таб 2'!G17</f>
        <v>0</v>
      </c>
    </row>
    <row r="380" spans="12:16" x14ac:dyDescent="0.2">
      <c r="L380" s="42" t="s">
        <v>308</v>
      </c>
      <c r="M380" s="12"/>
      <c r="N380" s="12"/>
      <c r="O380" s="12"/>
      <c r="P380" s="13">
        <f>'Таб 2'!H18</f>
        <v>0</v>
      </c>
    </row>
    <row r="381" spans="12:16" x14ac:dyDescent="0.2">
      <c r="L381" s="43" t="s">
        <v>295</v>
      </c>
      <c r="M381" s="17"/>
      <c r="N381" s="17"/>
      <c r="O381" s="17"/>
      <c r="P381" s="18">
        <f>'Таб 2'!G18</f>
        <v>0</v>
      </c>
    </row>
    <row r="382" spans="12:16" x14ac:dyDescent="0.2">
      <c r="L382" s="42" t="s">
        <v>309</v>
      </c>
      <c r="M382" s="12"/>
      <c r="N382" s="12"/>
      <c r="O382" s="12"/>
      <c r="P382" s="13">
        <f>'Таб 2'!H19</f>
        <v>0</v>
      </c>
    </row>
    <row r="383" spans="12:16" x14ac:dyDescent="0.2">
      <c r="L383" s="43" t="s">
        <v>295</v>
      </c>
      <c r="M383" s="17"/>
      <c r="N383" s="17"/>
      <c r="O383" s="17"/>
      <c r="P383" s="18">
        <f>'Таб 2'!G19</f>
        <v>0</v>
      </c>
    </row>
    <row r="384" spans="12:16" x14ac:dyDescent="0.2">
      <c r="L384" s="42" t="s">
        <v>310</v>
      </c>
      <c r="M384" s="12"/>
      <c r="N384" s="12"/>
      <c r="O384" s="12"/>
      <c r="P384" s="13">
        <f>'Таб 2'!H20</f>
        <v>0</v>
      </c>
    </row>
    <row r="385" spans="12:16" x14ac:dyDescent="0.2">
      <c r="L385" s="43" t="s">
        <v>295</v>
      </c>
      <c r="M385" s="17"/>
      <c r="N385" s="17"/>
      <c r="O385" s="17"/>
      <c r="P385" s="18">
        <f>'Таб 2'!G20</f>
        <v>0</v>
      </c>
    </row>
    <row r="386" spans="12:16" x14ac:dyDescent="0.2">
      <c r="L386" s="42" t="s">
        <v>311</v>
      </c>
      <c r="M386" s="12"/>
      <c r="N386" s="12"/>
      <c r="O386" s="12"/>
      <c r="P386" s="13">
        <f>'Таб 2'!H21</f>
        <v>0</v>
      </c>
    </row>
    <row r="387" spans="12:16" x14ac:dyDescent="0.2">
      <c r="L387" s="43" t="s">
        <v>295</v>
      </c>
      <c r="M387" s="17"/>
      <c r="N387" s="17"/>
      <c r="O387" s="17"/>
      <c r="P387" s="18">
        <f>'Таб 2'!G21</f>
        <v>0</v>
      </c>
    </row>
    <row r="388" spans="12:16" x14ac:dyDescent="0.2">
      <c r="L388" s="42" t="s">
        <v>312</v>
      </c>
      <c r="M388" s="12"/>
      <c r="N388" s="12"/>
      <c r="O388" s="12"/>
      <c r="P388" s="13">
        <f>'Таб 2'!H22</f>
        <v>0</v>
      </c>
    </row>
    <row r="389" spans="12:16" x14ac:dyDescent="0.2">
      <c r="L389" s="43" t="s">
        <v>295</v>
      </c>
      <c r="M389" s="17"/>
      <c r="N389" s="17"/>
      <c r="O389" s="17"/>
      <c r="P389" s="18">
        <f>'Таб 2'!G22</f>
        <v>0</v>
      </c>
    </row>
    <row r="390" spans="12:16" x14ac:dyDescent="0.2">
      <c r="L390" s="42" t="s">
        <v>313</v>
      </c>
      <c r="M390" s="12"/>
      <c r="N390" s="12"/>
      <c r="O390" s="12"/>
      <c r="P390" s="13">
        <f>'Таб 2'!H23</f>
        <v>0</v>
      </c>
    </row>
    <row r="391" spans="12:16" x14ac:dyDescent="0.2">
      <c r="L391" s="43" t="s">
        <v>295</v>
      </c>
      <c r="M391" s="17"/>
      <c r="N391" s="17"/>
      <c r="O391" s="17"/>
      <c r="P391" s="18">
        <f>'Таб 2'!G23</f>
        <v>0</v>
      </c>
    </row>
    <row r="392" spans="12:16" x14ac:dyDescent="0.2">
      <c r="L392" s="42" t="s">
        <v>174</v>
      </c>
      <c r="M392" s="12"/>
      <c r="N392" s="12"/>
      <c r="O392" s="12"/>
      <c r="P392" s="13">
        <f>'Таб 2_1'!H5</f>
        <v>0</v>
      </c>
    </row>
    <row r="393" spans="12:16" x14ac:dyDescent="0.2">
      <c r="L393" s="43" t="s">
        <v>295</v>
      </c>
      <c r="M393" s="17"/>
      <c r="N393" s="17"/>
      <c r="O393" s="17"/>
      <c r="P393" s="18">
        <f>'Таб 2_1'!G5</f>
        <v>0</v>
      </c>
    </row>
    <row r="394" spans="12:16" x14ac:dyDescent="0.2">
      <c r="L394" s="42" t="s">
        <v>175</v>
      </c>
      <c r="M394" s="12"/>
      <c r="N394" s="12"/>
      <c r="O394" s="12"/>
      <c r="P394" s="13">
        <f>'Таб 2_1'!H6</f>
        <v>0</v>
      </c>
    </row>
    <row r="395" spans="12:16" x14ac:dyDescent="0.2">
      <c r="L395" s="43" t="s">
        <v>295</v>
      </c>
      <c r="M395" s="17"/>
      <c r="N395" s="17"/>
      <c r="O395" s="17"/>
      <c r="P395" s="18">
        <f>'Таб 2_1'!G6</f>
        <v>0</v>
      </c>
    </row>
    <row r="396" spans="12:16" x14ac:dyDescent="0.2">
      <c r="L396" s="42" t="s">
        <v>176</v>
      </c>
      <c r="M396" s="12"/>
      <c r="N396" s="12"/>
      <c r="O396" s="12"/>
      <c r="P396" s="13">
        <f>'Таб 2_1'!H7</f>
        <v>0</v>
      </c>
    </row>
    <row r="397" spans="12:16" x14ac:dyDescent="0.2">
      <c r="L397" s="43" t="s">
        <v>295</v>
      </c>
      <c r="M397" s="17"/>
      <c r="N397" s="17"/>
      <c r="O397" s="17"/>
      <c r="P397" s="18">
        <f>'Таб 2_1'!G7</f>
        <v>0</v>
      </c>
    </row>
    <row r="398" spans="12:16" x14ac:dyDescent="0.2">
      <c r="L398" s="42" t="s">
        <v>177</v>
      </c>
      <c r="M398" s="12"/>
      <c r="N398" s="12"/>
      <c r="O398" s="12"/>
      <c r="P398" s="13">
        <f>'Таб 2_1'!H8</f>
        <v>0</v>
      </c>
    </row>
    <row r="399" spans="12:16" x14ac:dyDescent="0.2">
      <c r="L399" s="43" t="s">
        <v>295</v>
      </c>
      <c r="M399" s="17"/>
      <c r="N399" s="17"/>
      <c r="O399" s="17"/>
      <c r="P399" s="18">
        <f>'Таб 2_1'!G8</f>
        <v>0</v>
      </c>
    </row>
    <row r="400" spans="12:16" x14ac:dyDescent="0.2">
      <c r="L400" s="42" t="s">
        <v>178</v>
      </c>
      <c r="M400" s="12"/>
      <c r="N400" s="12"/>
      <c r="O400" s="12"/>
      <c r="P400" s="13">
        <f>'Таб 2_1'!H9</f>
        <v>0</v>
      </c>
    </row>
    <row r="401" spans="12:16" x14ac:dyDescent="0.2">
      <c r="L401" s="43" t="s">
        <v>295</v>
      </c>
      <c r="M401" s="17"/>
      <c r="N401" s="17"/>
      <c r="O401" s="17"/>
      <c r="P401" s="18">
        <f>'Таб 2_1'!G9</f>
        <v>0</v>
      </c>
    </row>
    <row r="402" spans="12:16" x14ac:dyDescent="0.2">
      <c r="L402" s="42" t="s">
        <v>179</v>
      </c>
      <c r="M402" s="12"/>
      <c r="N402" s="12"/>
      <c r="O402" s="12"/>
      <c r="P402" s="13">
        <f>'Таб 2_1'!H10</f>
        <v>0</v>
      </c>
    </row>
    <row r="403" spans="12:16" x14ac:dyDescent="0.2">
      <c r="L403" s="43" t="s">
        <v>295</v>
      </c>
      <c r="M403" s="17"/>
      <c r="N403" s="17"/>
      <c r="O403" s="17"/>
      <c r="P403" s="18">
        <f>'Таб 2_1'!G10</f>
        <v>0</v>
      </c>
    </row>
    <row r="404" spans="12:16" x14ac:dyDescent="0.2">
      <c r="L404" s="42" t="s">
        <v>180</v>
      </c>
      <c r="M404" s="12"/>
      <c r="N404" s="12"/>
      <c r="O404" s="12"/>
      <c r="P404" s="13">
        <f>'Таб 2_1'!H11</f>
        <v>0</v>
      </c>
    </row>
    <row r="405" spans="12:16" x14ac:dyDescent="0.2">
      <c r="L405" s="43" t="s">
        <v>295</v>
      </c>
      <c r="M405" s="17"/>
      <c r="N405" s="17"/>
      <c r="O405" s="17"/>
      <c r="P405" s="18">
        <f>'Таб 2_1'!G11</f>
        <v>0</v>
      </c>
    </row>
    <row r="406" spans="12:16" x14ac:dyDescent="0.2">
      <c r="L406" s="42" t="s">
        <v>181</v>
      </c>
      <c r="M406" s="12"/>
      <c r="N406" s="12"/>
      <c r="O406" s="12"/>
      <c r="P406" s="13">
        <f>'Таб 2_1'!H12</f>
        <v>0</v>
      </c>
    </row>
    <row r="407" spans="12:16" x14ac:dyDescent="0.2">
      <c r="L407" s="43" t="s">
        <v>295</v>
      </c>
      <c r="M407" s="17"/>
      <c r="N407" s="17"/>
      <c r="O407" s="17"/>
      <c r="P407" s="18">
        <f>'Таб 2_1'!G12</f>
        <v>0</v>
      </c>
    </row>
    <row r="408" spans="12:16" x14ac:dyDescent="0.2">
      <c r="L408" s="42" t="s">
        <v>182</v>
      </c>
      <c r="M408" s="12"/>
      <c r="N408" s="12"/>
      <c r="O408" s="12"/>
      <c r="P408" s="13">
        <f>'Таб 2_1'!H13</f>
        <v>0</v>
      </c>
    </row>
    <row r="409" spans="12:16" x14ac:dyDescent="0.2">
      <c r="L409" s="43" t="s">
        <v>295</v>
      </c>
      <c r="M409" s="17"/>
      <c r="N409" s="17"/>
      <c r="O409" s="17"/>
      <c r="P409" s="18">
        <f>'Таб 2_1'!G13</f>
        <v>0</v>
      </c>
    </row>
    <row r="410" spans="12:16" x14ac:dyDescent="0.2">
      <c r="L410" s="42" t="s">
        <v>183</v>
      </c>
      <c r="M410" s="12"/>
      <c r="N410" s="12"/>
      <c r="O410" s="12"/>
      <c r="P410" s="13">
        <f>'Таб 2_1'!H14</f>
        <v>0</v>
      </c>
    </row>
    <row r="411" spans="12:16" x14ac:dyDescent="0.2">
      <c r="L411" s="43" t="s">
        <v>295</v>
      </c>
      <c r="M411" s="17"/>
      <c r="N411" s="17"/>
      <c r="O411" s="17"/>
      <c r="P411" s="18">
        <f>'Таб 2_1'!G14</f>
        <v>0</v>
      </c>
    </row>
    <row r="412" spans="12:16" x14ac:dyDescent="0.2">
      <c r="L412" s="42" t="s">
        <v>184</v>
      </c>
      <c r="M412" s="12"/>
      <c r="N412" s="12"/>
      <c r="O412" s="12"/>
      <c r="P412" s="13">
        <f>'Таб 2_1'!H15</f>
        <v>0</v>
      </c>
    </row>
    <row r="413" spans="12:16" x14ac:dyDescent="0.2">
      <c r="L413" s="43" t="s">
        <v>295</v>
      </c>
      <c r="M413" s="17"/>
      <c r="N413" s="17"/>
      <c r="O413" s="17"/>
      <c r="P413" s="18">
        <f>'Таб 2_1'!G15</f>
        <v>0</v>
      </c>
    </row>
    <row r="414" spans="12:16" x14ac:dyDescent="0.2">
      <c r="L414" s="42" t="s">
        <v>185</v>
      </c>
      <c r="M414" s="12"/>
      <c r="N414" s="12"/>
      <c r="O414" s="12"/>
      <c r="P414" s="13">
        <f>'Таб 2_1'!H16</f>
        <v>0</v>
      </c>
    </row>
    <row r="415" spans="12:16" x14ac:dyDescent="0.2">
      <c r="L415" s="43" t="s">
        <v>295</v>
      </c>
      <c r="M415" s="17"/>
      <c r="N415" s="17"/>
      <c r="O415" s="17"/>
      <c r="P415" s="18">
        <f>'Таб 2_1'!G16</f>
        <v>0</v>
      </c>
    </row>
    <row r="416" spans="12:16" x14ac:dyDescent="0.2">
      <c r="L416" s="42" t="s">
        <v>186</v>
      </c>
      <c r="M416" s="12"/>
      <c r="N416" s="12"/>
      <c r="O416" s="12"/>
      <c r="P416" s="13">
        <f>'Таб 2_1'!H17</f>
        <v>0</v>
      </c>
    </row>
    <row r="417" spans="11:16" x14ac:dyDescent="0.2">
      <c r="L417" s="43" t="s">
        <v>295</v>
      </c>
      <c r="M417" s="17"/>
      <c r="N417" s="17"/>
      <c r="O417" s="17"/>
      <c r="P417" s="18">
        <f>'Таб 2_1'!G17</f>
        <v>0</v>
      </c>
    </row>
    <row r="418" spans="11:16" x14ac:dyDescent="0.2">
      <c r="L418" s="42" t="s">
        <v>187</v>
      </c>
      <c r="M418" s="12"/>
      <c r="N418" s="12"/>
      <c r="O418" s="12"/>
      <c r="P418" s="13">
        <f>'Таб 2_1'!H18</f>
        <v>0</v>
      </c>
    </row>
    <row r="419" spans="11:16" x14ac:dyDescent="0.2">
      <c r="L419" s="43" t="s">
        <v>295</v>
      </c>
      <c r="M419" s="17"/>
      <c r="N419" s="17"/>
      <c r="O419" s="17"/>
      <c r="P419" s="18">
        <f>'Таб 2_1'!G18</f>
        <v>0</v>
      </c>
    </row>
    <row r="420" spans="11:16" x14ac:dyDescent="0.2">
      <c r="L420" s="42" t="s">
        <v>188</v>
      </c>
      <c r="M420" s="12"/>
      <c r="N420" s="12"/>
      <c r="O420" s="12"/>
      <c r="P420" s="13">
        <f>'Таб 2_1'!H19</f>
        <v>0</v>
      </c>
    </row>
    <row r="421" spans="11:16" x14ac:dyDescent="0.2">
      <c r="L421" s="43" t="s">
        <v>295</v>
      </c>
      <c r="M421" s="17"/>
      <c r="N421" s="17"/>
      <c r="O421" s="17"/>
      <c r="P421" s="18">
        <f>'Таб 2_1'!G19</f>
        <v>0</v>
      </c>
    </row>
    <row r="422" spans="11:16" x14ac:dyDescent="0.2">
      <c r="L422" s="42" t="s">
        <v>189</v>
      </c>
      <c r="M422" s="12"/>
      <c r="N422" s="12"/>
      <c r="O422" s="12"/>
      <c r="P422" s="13">
        <f>'Таб 2_1'!H20</f>
        <v>0</v>
      </c>
    </row>
    <row r="423" spans="11:16" x14ac:dyDescent="0.2">
      <c r="L423" s="43" t="s">
        <v>295</v>
      </c>
      <c r="M423" s="17"/>
      <c r="N423" s="17"/>
      <c r="O423" s="17"/>
      <c r="P423" s="18">
        <f>'Таб 2_1'!G20</f>
        <v>0</v>
      </c>
    </row>
    <row r="424" spans="11:16" x14ac:dyDescent="0.2">
      <c r="L424" s="42" t="s">
        <v>190</v>
      </c>
      <c r="M424" s="12"/>
      <c r="N424" s="12"/>
      <c r="O424" s="12"/>
      <c r="P424" s="13">
        <f>'Таб 2_1'!H21</f>
        <v>0</v>
      </c>
    </row>
    <row r="425" spans="11:16" x14ac:dyDescent="0.2">
      <c r="L425" s="43" t="s">
        <v>295</v>
      </c>
      <c r="M425" s="17"/>
      <c r="N425" s="17"/>
      <c r="O425" s="17"/>
      <c r="P425" s="18">
        <f>'Таб 2_1'!G21</f>
        <v>0</v>
      </c>
    </row>
    <row r="426" spans="11:16" x14ac:dyDescent="0.2">
      <c r="L426" s="42" t="s">
        <v>191</v>
      </c>
      <c r="M426" s="12"/>
      <c r="N426" s="12"/>
      <c r="O426" s="12"/>
      <c r="P426" s="13">
        <f>'Таб 2_1'!H22</f>
        <v>0</v>
      </c>
    </row>
    <row r="427" spans="11:16" ht="13.5" thickBot="1" x14ac:dyDescent="0.25">
      <c r="L427" s="44" t="s">
        <v>295</v>
      </c>
      <c r="M427" s="40"/>
      <c r="N427" s="40"/>
      <c r="O427" s="40"/>
      <c r="P427" s="41">
        <f>'Таб 2_1'!G22</f>
        <v>0</v>
      </c>
    </row>
    <row r="428" spans="11:16" x14ac:dyDescent="0.2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1:16" x14ac:dyDescent="0.2">
      <c r="L429" s="43" t="s">
        <v>314</v>
      </c>
      <c r="M429" s="17"/>
      <c r="N429" s="17"/>
      <c r="O429" s="17"/>
      <c r="P429" s="18">
        <f>'Таб 2'!I5</f>
        <v>0</v>
      </c>
    </row>
    <row r="430" spans="11:16" x14ac:dyDescent="0.2">
      <c r="L430" s="42" t="s">
        <v>193</v>
      </c>
      <c r="M430" s="12"/>
      <c r="N430" s="12"/>
      <c r="O430" s="12"/>
      <c r="P430" s="13">
        <f>'Таб 2'!J6</f>
        <v>0</v>
      </c>
    </row>
    <row r="431" spans="11:16" x14ac:dyDescent="0.2">
      <c r="L431" s="43" t="s">
        <v>314</v>
      </c>
      <c r="M431" s="17"/>
      <c r="N431" s="17"/>
      <c r="O431" s="17"/>
      <c r="P431" s="18">
        <f>'Таб 2'!I6</f>
        <v>0</v>
      </c>
    </row>
    <row r="432" spans="11:16" x14ac:dyDescent="0.2">
      <c r="L432" s="42" t="s">
        <v>194</v>
      </c>
      <c r="M432" s="12"/>
      <c r="N432" s="12"/>
      <c r="O432" s="12"/>
      <c r="P432" s="13">
        <f>'Таб 2'!J7</f>
        <v>0</v>
      </c>
    </row>
    <row r="433" spans="12:16" x14ac:dyDescent="0.2">
      <c r="L433" s="43" t="s">
        <v>314</v>
      </c>
      <c r="M433" s="17"/>
      <c r="N433" s="17"/>
      <c r="O433" s="17"/>
      <c r="P433" s="18">
        <f>'Таб 2'!I7</f>
        <v>0</v>
      </c>
    </row>
    <row r="434" spans="12:16" x14ac:dyDescent="0.2">
      <c r="L434" s="42" t="s">
        <v>195</v>
      </c>
      <c r="M434" s="12"/>
      <c r="N434" s="12"/>
      <c r="O434" s="12"/>
      <c r="P434" s="13">
        <f>'Таб 2'!J8</f>
        <v>0</v>
      </c>
    </row>
    <row r="435" spans="12:16" x14ac:dyDescent="0.2">
      <c r="L435" s="43" t="s">
        <v>314</v>
      </c>
      <c r="M435" s="17"/>
      <c r="N435" s="17"/>
      <c r="O435" s="17"/>
      <c r="P435" s="18">
        <f>'Таб 2'!I8</f>
        <v>0</v>
      </c>
    </row>
    <row r="436" spans="12:16" x14ac:dyDescent="0.2">
      <c r="L436" s="42" t="s">
        <v>196</v>
      </c>
      <c r="M436" s="12"/>
      <c r="N436" s="12"/>
      <c r="O436" s="12"/>
      <c r="P436" s="13">
        <f>'Таб 2'!J9</f>
        <v>0</v>
      </c>
    </row>
    <row r="437" spans="12:16" x14ac:dyDescent="0.2">
      <c r="L437" s="43" t="s">
        <v>314</v>
      </c>
      <c r="M437" s="17"/>
      <c r="N437" s="17"/>
      <c r="O437" s="17"/>
      <c r="P437" s="18">
        <f>'Таб 2'!I9</f>
        <v>0</v>
      </c>
    </row>
    <row r="438" spans="12:16" x14ac:dyDescent="0.2">
      <c r="L438" s="42" t="s">
        <v>197</v>
      </c>
      <c r="M438" s="12"/>
      <c r="N438" s="12"/>
      <c r="O438" s="12"/>
      <c r="P438" s="13">
        <f>'Таб 2'!J10</f>
        <v>0</v>
      </c>
    </row>
    <row r="439" spans="12:16" x14ac:dyDescent="0.2">
      <c r="L439" s="43" t="s">
        <v>314</v>
      </c>
      <c r="M439" s="17"/>
      <c r="N439" s="17"/>
      <c r="O439" s="17"/>
      <c r="P439" s="18">
        <f>'Таб 2'!I10</f>
        <v>0</v>
      </c>
    </row>
    <row r="440" spans="12:16" x14ac:dyDescent="0.2">
      <c r="L440" s="42" t="s">
        <v>198</v>
      </c>
      <c r="M440" s="12"/>
      <c r="N440" s="12"/>
      <c r="O440" s="12"/>
      <c r="P440" s="13">
        <f>'Таб 2'!J11</f>
        <v>0</v>
      </c>
    </row>
    <row r="441" spans="12:16" x14ac:dyDescent="0.2">
      <c r="L441" s="43" t="s">
        <v>314</v>
      </c>
      <c r="M441" s="17"/>
      <c r="N441" s="17"/>
      <c r="O441" s="17"/>
      <c r="P441" s="18">
        <f>'Таб 2'!I11</f>
        <v>0</v>
      </c>
    </row>
    <row r="442" spans="12:16" x14ac:dyDescent="0.2">
      <c r="L442" s="42" t="s">
        <v>199</v>
      </c>
      <c r="M442" s="12"/>
      <c r="N442" s="12"/>
      <c r="O442" s="12"/>
      <c r="P442" s="13">
        <f>'Таб 2'!J12</f>
        <v>0</v>
      </c>
    </row>
    <row r="443" spans="12:16" x14ac:dyDescent="0.2">
      <c r="L443" s="43" t="s">
        <v>314</v>
      </c>
      <c r="M443" s="17"/>
      <c r="N443" s="17"/>
      <c r="O443" s="17"/>
      <c r="P443" s="18">
        <f>'Таб 2'!I12</f>
        <v>0</v>
      </c>
    </row>
    <row r="444" spans="12:16" x14ac:dyDescent="0.2">
      <c r="L444" s="42" t="s">
        <v>200</v>
      </c>
      <c r="M444" s="12"/>
      <c r="N444" s="12"/>
      <c r="O444" s="12"/>
      <c r="P444" s="13">
        <f>'Таб 2'!J13</f>
        <v>0</v>
      </c>
    </row>
    <row r="445" spans="12:16" x14ac:dyDescent="0.2">
      <c r="L445" s="43" t="s">
        <v>314</v>
      </c>
      <c r="M445" s="17"/>
      <c r="N445" s="17"/>
      <c r="O445" s="17"/>
      <c r="P445" s="18">
        <f>'Таб 2'!I13</f>
        <v>0</v>
      </c>
    </row>
    <row r="446" spans="12:16" x14ac:dyDescent="0.2">
      <c r="L446" s="42" t="s">
        <v>201</v>
      </c>
      <c r="M446" s="12"/>
      <c r="N446" s="12"/>
      <c r="O446" s="12"/>
      <c r="P446" s="13">
        <f>'Таб 2'!J14</f>
        <v>0</v>
      </c>
    </row>
    <row r="447" spans="12:16" x14ac:dyDescent="0.2">
      <c r="L447" s="43" t="s">
        <v>314</v>
      </c>
      <c r="M447" s="17"/>
      <c r="N447" s="17"/>
      <c r="O447" s="17"/>
      <c r="P447" s="18">
        <f>'Таб 2'!I14</f>
        <v>0</v>
      </c>
    </row>
    <row r="448" spans="12:16" x14ac:dyDescent="0.2">
      <c r="L448" s="42" t="s">
        <v>202</v>
      </c>
      <c r="M448" s="12"/>
      <c r="N448" s="12"/>
      <c r="O448" s="12"/>
      <c r="P448" s="13">
        <f>'Таб 2'!J15</f>
        <v>0</v>
      </c>
    </row>
    <row r="449" spans="12:16" x14ac:dyDescent="0.2">
      <c r="L449" s="43" t="s">
        <v>314</v>
      </c>
      <c r="M449" s="17"/>
      <c r="N449" s="17"/>
      <c r="O449" s="17"/>
      <c r="P449" s="18">
        <f>'Таб 2'!I15</f>
        <v>0</v>
      </c>
    </row>
    <row r="450" spans="12:16" x14ac:dyDescent="0.2">
      <c r="L450" s="42" t="s">
        <v>203</v>
      </c>
      <c r="M450" s="12"/>
      <c r="N450" s="12"/>
      <c r="O450" s="12"/>
      <c r="P450" s="13">
        <f>'Таб 2'!J16</f>
        <v>0</v>
      </c>
    </row>
    <row r="451" spans="12:16" x14ac:dyDescent="0.2">
      <c r="L451" s="43" t="s">
        <v>314</v>
      </c>
      <c r="M451" s="17"/>
      <c r="N451" s="17"/>
      <c r="O451" s="17"/>
      <c r="P451" s="18">
        <f>'Таб 2'!I16</f>
        <v>0</v>
      </c>
    </row>
    <row r="452" spans="12:16" x14ac:dyDescent="0.2">
      <c r="L452" s="42" t="s">
        <v>204</v>
      </c>
      <c r="M452" s="12"/>
      <c r="N452" s="12"/>
      <c r="O452" s="12"/>
      <c r="P452" s="13">
        <f>'Таб 2'!J17</f>
        <v>0</v>
      </c>
    </row>
    <row r="453" spans="12:16" x14ac:dyDescent="0.2">
      <c r="L453" s="43" t="s">
        <v>314</v>
      </c>
      <c r="M453" s="17"/>
      <c r="N453" s="17"/>
      <c r="O453" s="17"/>
      <c r="P453" s="18">
        <f>'Таб 2'!I17</f>
        <v>0</v>
      </c>
    </row>
    <row r="454" spans="12:16" x14ac:dyDescent="0.2">
      <c r="L454" s="42" t="s">
        <v>205</v>
      </c>
      <c r="M454" s="12"/>
      <c r="N454" s="12"/>
      <c r="O454" s="12"/>
      <c r="P454" s="13">
        <f>'Таб 2'!J18</f>
        <v>0</v>
      </c>
    </row>
    <row r="455" spans="12:16" x14ac:dyDescent="0.2">
      <c r="L455" s="43" t="s">
        <v>314</v>
      </c>
      <c r="M455" s="17"/>
      <c r="N455" s="17"/>
      <c r="O455" s="17"/>
      <c r="P455" s="18">
        <f>'Таб 2'!I18</f>
        <v>0</v>
      </c>
    </row>
    <row r="456" spans="12:16" x14ac:dyDescent="0.2">
      <c r="L456" s="42" t="s">
        <v>206</v>
      </c>
      <c r="M456" s="12"/>
      <c r="N456" s="12"/>
      <c r="O456" s="12"/>
      <c r="P456" s="13">
        <f>'Таб 2'!J19</f>
        <v>0</v>
      </c>
    </row>
    <row r="457" spans="12:16" x14ac:dyDescent="0.2">
      <c r="L457" s="43" t="s">
        <v>314</v>
      </c>
      <c r="M457" s="17"/>
      <c r="N457" s="17"/>
      <c r="O457" s="17"/>
      <c r="P457" s="18">
        <f>'Таб 2'!I19</f>
        <v>0</v>
      </c>
    </row>
    <row r="458" spans="12:16" x14ac:dyDescent="0.2">
      <c r="L458" s="42" t="s">
        <v>207</v>
      </c>
      <c r="M458" s="12"/>
      <c r="N458" s="12"/>
      <c r="O458" s="12"/>
      <c r="P458" s="13">
        <f>'Таб 2'!J20</f>
        <v>0</v>
      </c>
    </row>
    <row r="459" spans="12:16" x14ac:dyDescent="0.2">
      <c r="L459" s="43" t="s">
        <v>314</v>
      </c>
      <c r="M459" s="17"/>
      <c r="N459" s="17"/>
      <c r="O459" s="17"/>
      <c r="P459" s="18">
        <f>'Таб 2'!I20</f>
        <v>0</v>
      </c>
    </row>
    <row r="460" spans="12:16" x14ac:dyDescent="0.2">
      <c r="L460" s="42" t="s">
        <v>208</v>
      </c>
      <c r="M460" s="12"/>
      <c r="N460" s="12"/>
      <c r="O460" s="12"/>
      <c r="P460" s="13">
        <f>'Таб 2'!J21</f>
        <v>0</v>
      </c>
    </row>
    <row r="461" spans="12:16" x14ac:dyDescent="0.2">
      <c r="L461" s="43" t="s">
        <v>314</v>
      </c>
      <c r="M461" s="17"/>
      <c r="N461" s="17"/>
      <c r="O461" s="17"/>
      <c r="P461" s="18">
        <f>'Таб 2'!I21</f>
        <v>0</v>
      </c>
    </row>
    <row r="462" spans="12:16" x14ac:dyDescent="0.2">
      <c r="L462" s="42" t="s">
        <v>209</v>
      </c>
      <c r="M462" s="12"/>
      <c r="N462" s="12"/>
      <c r="O462" s="12"/>
      <c r="P462" s="13">
        <f>'Таб 2'!J22</f>
        <v>0</v>
      </c>
    </row>
    <row r="463" spans="12:16" x14ac:dyDescent="0.2">
      <c r="L463" s="43" t="s">
        <v>314</v>
      </c>
      <c r="M463" s="17"/>
      <c r="N463" s="17"/>
      <c r="O463" s="17"/>
      <c r="P463" s="18">
        <f>'Таб 2'!I22</f>
        <v>0</v>
      </c>
    </row>
    <row r="464" spans="12:16" x14ac:dyDescent="0.2">
      <c r="L464" s="42" t="s">
        <v>210</v>
      </c>
      <c r="M464" s="12"/>
      <c r="N464" s="12"/>
      <c r="O464" s="12"/>
      <c r="P464" s="13">
        <f>'Таб 2'!J23</f>
        <v>0</v>
      </c>
    </row>
    <row r="465" spans="12:16" x14ac:dyDescent="0.2">
      <c r="L465" s="43" t="s">
        <v>314</v>
      </c>
      <c r="M465" s="17"/>
      <c r="N465" s="17"/>
      <c r="O465" s="17"/>
      <c r="P465" s="18">
        <f>'Таб 2'!I23</f>
        <v>0</v>
      </c>
    </row>
    <row r="466" spans="12:16" x14ac:dyDescent="0.2">
      <c r="L466" s="42" t="s">
        <v>211</v>
      </c>
      <c r="M466" s="12"/>
      <c r="N466" s="12"/>
      <c r="O466" s="12"/>
      <c r="P466" s="13">
        <f>'Таб 2_1'!J5</f>
        <v>0</v>
      </c>
    </row>
    <row r="467" spans="12:16" x14ac:dyDescent="0.2">
      <c r="L467" s="43" t="s">
        <v>314</v>
      </c>
      <c r="M467" s="17"/>
      <c r="N467" s="17"/>
      <c r="O467" s="17"/>
      <c r="P467" s="18">
        <f>'Таб 2_1'!I5</f>
        <v>0</v>
      </c>
    </row>
    <row r="468" spans="12:16" x14ac:dyDescent="0.2">
      <c r="L468" s="42" t="s">
        <v>212</v>
      </c>
      <c r="M468" s="12"/>
      <c r="N468" s="12"/>
      <c r="O468" s="12"/>
      <c r="P468" s="13">
        <f>'Таб 2_1'!J6</f>
        <v>0</v>
      </c>
    </row>
    <row r="469" spans="12:16" x14ac:dyDescent="0.2">
      <c r="L469" s="43" t="s">
        <v>314</v>
      </c>
      <c r="M469" s="17"/>
      <c r="N469" s="17"/>
      <c r="O469" s="17"/>
      <c r="P469" s="18">
        <f>'Таб 2_1'!I6</f>
        <v>0</v>
      </c>
    </row>
    <row r="470" spans="12:16" x14ac:dyDescent="0.2">
      <c r="L470" s="42" t="s">
        <v>213</v>
      </c>
      <c r="M470" s="12"/>
      <c r="N470" s="12"/>
      <c r="O470" s="12"/>
      <c r="P470" s="13">
        <f>'Таб 2_1'!J7</f>
        <v>0</v>
      </c>
    </row>
    <row r="471" spans="12:16" x14ac:dyDescent="0.2">
      <c r="L471" s="43" t="s">
        <v>314</v>
      </c>
      <c r="M471" s="17"/>
      <c r="N471" s="17"/>
      <c r="O471" s="17"/>
      <c r="P471" s="18">
        <f>'Таб 2_1'!I7</f>
        <v>0</v>
      </c>
    </row>
    <row r="472" spans="12:16" x14ac:dyDescent="0.2">
      <c r="L472" s="42" t="s">
        <v>214</v>
      </c>
      <c r="M472" s="12"/>
      <c r="N472" s="12"/>
      <c r="O472" s="12"/>
      <c r="P472" s="13">
        <f>'Таб 2_1'!J8</f>
        <v>0</v>
      </c>
    </row>
    <row r="473" spans="12:16" x14ac:dyDescent="0.2">
      <c r="L473" s="43" t="s">
        <v>314</v>
      </c>
      <c r="M473" s="17"/>
      <c r="N473" s="17"/>
      <c r="O473" s="17"/>
      <c r="P473" s="18">
        <f>'Таб 2_1'!I8</f>
        <v>0</v>
      </c>
    </row>
    <row r="474" spans="12:16" x14ac:dyDescent="0.2">
      <c r="L474" s="42" t="s">
        <v>215</v>
      </c>
      <c r="M474" s="12"/>
      <c r="N474" s="12"/>
      <c r="O474" s="12"/>
      <c r="P474" s="13">
        <f>'Таб 2_1'!J9</f>
        <v>0</v>
      </c>
    </row>
    <row r="475" spans="12:16" x14ac:dyDescent="0.2">
      <c r="L475" s="43" t="s">
        <v>314</v>
      </c>
      <c r="M475" s="17"/>
      <c r="N475" s="17"/>
      <c r="O475" s="17"/>
      <c r="P475" s="18">
        <f>'Таб 2_1'!I9</f>
        <v>0</v>
      </c>
    </row>
    <row r="476" spans="12:16" x14ac:dyDescent="0.2">
      <c r="L476" s="42" t="s">
        <v>216</v>
      </c>
      <c r="M476" s="12"/>
      <c r="N476" s="12"/>
      <c r="O476" s="12"/>
      <c r="P476" s="13">
        <f>'Таб 2_1'!J10</f>
        <v>0</v>
      </c>
    </row>
    <row r="477" spans="12:16" x14ac:dyDescent="0.2">
      <c r="L477" s="43" t="s">
        <v>314</v>
      </c>
      <c r="M477" s="17"/>
      <c r="N477" s="17"/>
      <c r="O477" s="17"/>
      <c r="P477" s="18">
        <f>'Таб 2_1'!I10</f>
        <v>0</v>
      </c>
    </row>
    <row r="478" spans="12:16" x14ac:dyDescent="0.2">
      <c r="L478" s="42" t="s">
        <v>217</v>
      </c>
      <c r="M478" s="12"/>
      <c r="N478" s="12"/>
      <c r="O478" s="12"/>
      <c r="P478" s="13">
        <f>'Таб 2_1'!J11</f>
        <v>0</v>
      </c>
    </row>
    <row r="479" spans="12:16" x14ac:dyDescent="0.2">
      <c r="L479" s="43" t="s">
        <v>314</v>
      </c>
      <c r="M479" s="17"/>
      <c r="N479" s="17"/>
      <c r="O479" s="17"/>
      <c r="P479" s="18">
        <f>'Таб 2_1'!I11</f>
        <v>0</v>
      </c>
    </row>
    <row r="480" spans="12:16" x14ac:dyDescent="0.2">
      <c r="L480" s="42" t="s">
        <v>218</v>
      </c>
      <c r="M480" s="12"/>
      <c r="N480" s="12"/>
      <c r="O480" s="12"/>
      <c r="P480" s="13">
        <f>'Таб 2_1'!J12</f>
        <v>0</v>
      </c>
    </row>
    <row r="481" spans="12:16" x14ac:dyDescent="0.2">
      <c r="L481" s="43" t="s">
        <v>314</v>
      </c>
      <c r="M481" s="17"/>
      <c r="N481" s="17"/>
      <c r="O481" s="17"/>
      <c r="P481" s="18">
        <f>'Таб 2_1'!I12</f>
        <v>0</v>
      </c>
    </row>
    <row r="482" spans="12:16" x14ac:dyDescent="0.2">
      <c r="L482" s="42" t="s">
        <v>219</v>
      </c>
      <c r="M482" s="12"/>
      <c r="N482" s="12"/>
      <c r="O482" s="12"/>
      <c r="P482" s="13">
        <f>'Таб 2_1'!J13</f>
        <v>0</v>
      </c>
    </row>
    <row r="483" spans="12:16" x14ac:dyDescent="0.2">
      <c r="L483" s="43" t="s">
        <v>314</v>
      </c>
      <c r="M483" s="17"/>
      <c r="N483" s="17"/>
      <c r="O483" s="17"/>
      <c r="P483" s="18">
        <f>'Таб 2_1'!I13</f>
        <v>0</v>
      </c>
    </row>
    <row r="484" spans="12:16" x14ac:dyDescent="0.2">
      <c r="L484" s="42" t="s">
        <v>220</v>
      </c>
      <c r="M484" s="12"/>
      <c r="N484" s="12"/>
      <c r="O484" s="12"/>
      <c r="P484" s="13">
        <f>'Таб 2_1'!J14</f>
        <v>0</v>
      </c>
    </row>
    <row r="485" spans="12:16" x14ac:dyDescent="0.2">
      <c r="L485" s="43" t="s">
        <v>314</v>
      </c>
      <c r="M485" s="17"/>
      <c r="N485" s="17"/>
      <c r="O485" s="17"/>
      <c r="P485" s="18">
        <f>'Таб 2_1'!I14</f>
        <v>0</v>
      </c>
    </row>
    <row r="486" spans="12:16" x14ac:dyDescent="0.2">
      <c r="L486" s="42" t="s">
        <v>221</v>
      </c>
      <c r="M486" s="12"/>
      <c r="N486" s="12"/>
      <c r="O486" s="12"/>
      <c r="P486" s="13">
        <f>'Таб 2_1'!J15</f>
        <v>0</v>
      </c>
    </row>
    <row r="487" spans="12:16" x14ac:dyDescent="0.2">
      <c r="L487" s="43" t="s">
        <v>314</v>
      </c>
      <c r="M487" s="17"/>
      <c r="N487" s="17"/>
      <c r="O487" s="17"/>
      <c r="P487" s="18">
        <f>'Таб 2_1'!I15</f>
        <v>0</v>
      </c>
    </row>
    <row r="488" spans="12:16" x14ac:dyDescent="0.2">
      <c r="L488" s="42" t="s">
        <v>222</v>
      </c>
      <c r="M488" s="12"/>
      <c r="N488" s="12"/>
      <c r="O488" s="12"/>
      <c r="P488" s="13">
        <f>'Таб 2_1'!J16</f>
        <v>0</v>
      </c>
    </row>
    <row r="489" spans="12:16" x14ac:dyDescent="0.2">
      <c r="L489" s="43" t="s">
        <v>314</v>
      </c>
      <c r="M489" s="17"/>
      <c r="N489" s="17"/>
      <c r="O489" s="17"/>
      <c r="P489" s="18">
        <f>'Таб 2_1'!I16</f>
        <v>0</v>
      </c>
    </row>
    <row r="490" spans="12:16" x14ac:dyDescent="0.2">
      <c r="L490" s="42" t="s">
        <v>223</v>
      </c>
      <c r="M490" s="12"/>
      <c r="N490" s="12"/>
      <c r="O490" s="12"/>
      <c r="P490" s="13">
        <f>'Таб 2_1'!J17</f>
        <v>0</v>
      </c>
    </row>
    <row r="491" spans="12:16" x14ac:dyDescent="0.2">
      <c r="L491" s="43" t="s">
        <v>314</v>
      </c>
      <c r="M491" s="17"/>
      <c r="N491" s="17"/>
      <c r="O491" s="17"/>
      <c r="P491" s="18">
        <f>'Таб 2_1'!I17</f>
        <v>0</v>
      </c>
    </row>
    <row r="492" spans="12:16" x14ac:dyDescent="0.2">
      <c r="L492" s="42" t="s">
        <v>224</v>
      </c>
      <c r="M492" s="12"/>
      <c r="N492" s="12"/>
      <c r="O492" s="12"/>
      <c r="P492" s="13">
        <f>'Таб 2_1'!J18</f>
        <v>0</v>
      </c>
    </row>
    <row r="493" spans="12:16" x14ac:dyDescent="0.2">
      <c r="L493" s="43" t="s">
        <v>314</v>
      </c>
      <c r="M493" s="17"/>
      <c r="N493" s="17"/>
      <c r="O493" s="17"/>
      <c r="P493" s="18">
        <f>'Таб 2_1'!I18</f>
        <v>0</v>
      </c>
    </row>
    <row r="494" spans="12:16" x14ac:dyDescent="0.2">
      <c r="L494" s="42" t="s">
        <v>225</v>
      </c>
      <c r="M494" s="12"/>
      <c r="N494" s="12"/>
      <c r="O494" s="12"/>
      <c r="P494" s="13">
        <f>'Таб 2_1'!J19</f>
        <v>0</v>
      </c>
    </row>
    <row r="495" spans="12:16" x14ac:dyDescent="0.2">
      <c r="L495" s="43" t="s">
        <v>314</v>
      </c>
      <c r="M495" s="17"/>
      <c r="N495" s="17"/>
      <c r="O495" s="17"/>
      <c r="P495" s="18">
        <f>'Таб 2_1'!I19</f>
        <v>0</v>
      </c>
    </row>
    <row r="496" spans="12:16" x14ac:dyDescent="0.2">
      <c r="L496" s="42" t="s">
        <v>226</v>
      </c>
      <c r="M496" s="12"/>
      <c r="N496" s="12"/>
      <c r="O496" s="12"/>
      <c r="P496" s="13">
        <f>'Таб 2_1'!J20</f>
        <v>0</v>
      </c>
    </row>
    <row r="497" spans="11:16" x14ac:dyDescent="0.2">
      <c r="L497" s="43" t="s">
        <v>314</v>
      </c>
      <c r="M497" s="17"/>
      <c r="N497" s="17"/>
      <c r="O497" s="17"/>
      <c r="P497" s="18">
        <f>'Таб 2_1'!I20</f>
        <v>0</v>
      </c>
    </row>
    <row r="498" spans="11:16" x14ac:dyDescent="0.2">
      <c r="L498" s="42" t="s">
        <v>227</v>
      </c>
      <c r="M498" s="12"/>
      <c r="N498" s="12"/>
      <c r="O498" s="12"/>
      <c r="P498" s="13">
        <f>'Таб 2_1'!J21</f>
        <v>0</v>
      </c>
    </row>
    <row r="499" spans="11:16" x14ac:dyDescent="0.2">
      <c r="L499" s="43" t="s">
        <v>314</v>
      </c>
      <c r="M499" s="17"/>
      <c r="N499" s="17"/>
      <c r="O499" s="17"/>
      <c r="P499" s="18">
        <f>'Таб 2_1'!I21</f>
        <v>0</v>
      </c>
    </row>
    <row r="500" spans="11:16" x14ac:dyDescent="0.2">
      <c r="L500" s="42" t="s">
        <v>228</v>
      </c>
      <c r="M500" s="12"/>
      <c r="N500" s="12"/>
      <c r="O500" s="12"/>
      <c r="P500" s="13">
        <f>'Таб 2_1'!J22</f>
        <v>0</v>
      </c>
    </row>
    <row r="501" spans="11:16" ht="13.5" thickBot="1" x14ac:dyDescent="0.25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 x14ac:dyDescent="0.2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x14ac:dyDescent="0.2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1:16" x14ac:dyDescent="0.2">
      <c r="L504" s="42" t="s">
        <v>230</v>
      </c>
      <c r="M504" s="12"/>
      <c r="N504" s="12"/>
      <c r="O504" s="12"/>
      <c r="P504" s="13">
        <f>'Таб 3'!F6</f>
        <v>0</v>
      </c>
    </row>
    <row r="505" spans="11:16" x14ac:dyDescent="0.2">
      <c r="L505" s="43" t="s">
        <v>335</v>
      </c>
      <c r="M505" s="17"/>
      <c r="N505" s="17"/>
      <c r="O505" s="17"/>
      <c r="P505" s="18">
        <f>'Таб 3'!F5</f>
        <v>0</v>
      </c>
    </row>
    <row r="506" spans="11:16" x14ac:dyDescent="0.2">
      <c r="L506" s="42" t="s">
        <v>231</v>
      </c>
      <c r="M506" s="12"/>
      <c r="N506" s="12"/>
      <c r="O506" s="12"/>
      <c r="P506" s="13">
        <f>'Таб 3'!G6</f>
        <v>0</v>
      </c>
    </row>
    <row r="507" spans="11:16" x14ac:dyDescent="0.2">
      <c r="L507" s="43" t="s">
        <v>335</v>
      </c>
      <c r="M507" s="17"/>
      <c r="N507" s="17"/>
      <c r="O507" s="17"/>
      <c r="P507" s="18">
        <f>'Таб 3'!G5</f>
        <v>0</v>
      </c>
    </row>
    <row r="508" spans="11:16" x14ac:dyDescent="0.2">
      <c r="L508" s="42" t="s">
        <v>232</v>
      </c>
      <c r="M508" s="12"/>
      <c r="N508" s="12"/>
      <c r="O508" s="12"/>
      <c r="P508" s="180">
        <f>'Таб 3'!H6</f>
        <v>0</v>
      </c>
    </row>
    <row r="509" spans="11:16" ht="13.5" thickBot="1" x14ac:dyDescent="0.25">
      <c r="L509" s="44" t="s">
        <v>335</v>
      </c>
      <c r="M509" s="40"/>
      <c r="N509" s="40"/>
      <c r="O509" s="40"/>
      <c r="P509" s="41">
        <f>'Таб 3'!H5</f>
        <v>0</v>
      </c>
    </row>
    <row r="510" spans="11:16" x14ac:dyDescent="0.2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1:16" x14ac:dyDescent="0.2">
      <c r="L511" s="43" t="s">
        <v>362</v>
      </c>
      <c r="M511" s="17"/>
      <c r="N511" s="17"/>
      <c r="O511" s="17"/>
      <c r="P511" s="18">
        <f>'Таб 3'!E6</f>
        <v>0</v>
      </c>
    </row>
    <row r="512" spans="11:16" x14ac:dyDescent="0.2">
      <c r="L512" s="42" t="s">
        <v>234</v>
      </c>
      <c r="M512" s="12"/>
      <c r="N512" s="12"/>
      <c r="O512" s="12"/>
      <c r="P512" s="13">
        <f>SUM('Таб 3'!F7:F11)</f>
        <v>0</v>
      </c>
    </row>
    <row r="513" spans="11:16" x14ac:dyDescent="0.2">
      <c r="L513" s="43" t="s">
        <v>362</v>
      </c>
      <c r="M513" s="17"/>
      <c r="N513" s="17"/>
      <c r="O513" s="17"/>
      <c r="P513" s="18">
        <f>'Таб 3'!F6</f>
        <v>0</v>
      </c>
    </row>
    <row r="514" spans="11:16" x14ac:dyDescent="0.2">
      <c r="L514" s="42" t="s">
        <v>235</v>
      </c>
      <c r="M514" s="12"/>
      <c r="N514" s="12"/>
      <c r="O514" s="12"/>
      <c r="P514" s="13">
        <f>SUM('Таб 3'!G7:G11)</f>
        <v>0</v>
      </c>
    </row>
    <row r="515" spans="11:16" x14ac:dyDescent="0.2">
      <c r="L515" s="43" t="s">
        <v>362</v>
      </c>
      <c r="M515" s="17"/>
      <c r="N515" s="17"/>
      <c r="O515" s="17"/>
      <c r="P515" s="18">
        <f>'Таб 3'!G6</f>
        <v>0</v>
      </c>
    </row>
    <row r="516" spans="11:16" x14ac:dyDescent="0.2">
      <c r="L516" s="42" t="s">
        <v>236</v>
      </c>
      <c r="M516" s="12"/>
      <c r="N516" s="12"/>
      <c r="O516" s="12"/>
      <c r="P516" s="180">
        <f>SUM('Таб 3'!H7:H11)</f>
        <v>0</v>
      </c>
    </row>
    <row r="517" spans="11:16" ht="13.5" thickBot="1" x14ac:dyDescent="0.25">
      <c r="L517" s="44" t="s">
        <v>362</v>
      </c>
      <c r="M517" s="40"/>
      <c r="N517" s="40"/>
      <c r="O517" s="40"/>
      <c r="P517" s="41">
        <f>'Таб 3'!H6</f>
        <v>0</v>
      </c>
    </row>
    <row r="518" spans="11:16" x14ac:dyDescent="0.2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1:16" x14ac:dyDescent="0.2">
      <c r="L519" s="43" t="s">
        <v>315</v>
      </c>
      <c r="M519" s="17"/>
      <c r="N519" s="17"/>
      <c r="O519" s="17"/>
      <c r="P519" s="18">
        <f>SUM('Таб 3'!E5:F5)</f>
        <v>0</v>
      </c>
    </row>
    <row r="520" spans="11:16" x14ac:dyDescent="0.2">
      <c r="L520" s="42" t="s">
        <v>238</v>
      </c>
      <c r="M520" s="12"/>
      <c r="N520" s="12"/>
      <c r="O520" s="12"/>
      <c r="P520" s="13">
        <f>'Таб 3'!G6</f>
        <v>0</v>
      </c>
    </row>
    <row r="521" spans="11:16" x14ac:dyDescent="0.2">
      <c r="L521" s="43" t="s">
        <v>315</v>
      </c>
      <c r="M521" s="17"/>
      <c r="N521" s="17"/>
      <c r="O521" s="17"/>
      <c r="P521" s="18">
        <f>SUM('Таб 3'!E6:F6)</f>
        <v>0</v>
      </c>
    </row>
    <row r="522" spans="11:16" x14ac:dyDescent="0.2">
      <c r="L522" s="42" t="s">
        <v>239</v>
      </c>
      <c r="M522" s="12"/>
      <c r="N522" s="12"/>
      <c r="O522" s="12"/>
      <c r="P522" s="13">
        <f>'Таб 3'!G7</f>
        <v>0</v>
      </c>
    </row>
    <row r="523" spans="11:16" x14ac:dyDescent="0.2">
      <c r="L523" s="43" t="s">
        <v>315</v>
      </c>
      <c r="M523" s="17"/>
      <c r="N523" s="17"/>
      <c r="O523" s="17"/>
      <c r="P523" s="18">
        <f>SUM('Таб 3'!E7:F7)</f>
        <v>0</v>
      </c>
    </row>
    <row r="524" spans="11:16" x14ac:dyDescent="0.2">
      <c r="L524" s="42" t="s">
        <v>240</v>
      </c>
      <c r="M524" s="12"/>
      <c r="N524" s="12"/>
      <c r="O524" s="12"/>
      <c r="P524" s="13">
        <f>'Таб 3'!G8</f>
        <v>0</v>
      </c>
    </row>
    <row r="525" spans="11:16" x14ac:dyDescent="0.2">
      <c r="L525" s="43" t="s">
        <v>315</v>
      </c>
      <c r="M525" s="17"/>
      <c r="N525" s="17"/>
      <c r="O525" s="17"/>
      <c r="P525" s="18">
        <f>SUM('Таб 3'!E8:F8)</f>
        <v>0</v>
      </c>
    </row>
    <row r="526" spans="11:16" x14ac:dyDescent="0.2">
      <c r="L526" s="42" t="s">
        <v>241</v>
      </c>
      <c r="M526" s="12"/>
      <c r="N526" s="12"/>
      <c r="O526" s="12"/>
      <c r="P526" s="13">
        <f>'Таб 3'!G9</f>
        <v>0</v>
      </c>
    </row>
    <row r="527" spans="11:16" x14ac:dyDescent="0.2">
      <c r="L527" s="43" t="s">
        <v>315</v>
      </c>
      <c r="M527" s="17"/>
      <c r="N527" s="17"/>
      <c r="O527" s="17"/>
      <c r="P527" s="18">
        <f>SUM('Таб 3'!E9:F9)</f>
        <v>0</v>
      </c>
    </row>
    <row r="528" spans="11:16" x14ac:dyDescent="0.2">
      <c r="L528" s="42" t="s">
        <v>242</v>
      </c>
      <c r="M528" s="12"/>
      <c r="N528" s="12"/>
      <c r="O528" s="12"/>
      <c r="P528" s="13">
        <f>'Таб 3'!G10</f>
        <v>0</v>
      </c>
    </row>
    <row r="529" spans="11:16" x14ac:dyDescent="0.2">
      <c r="L529" s="43" t="s">
        <v>315</v>
      </c>
      <c r="M529" s="17"/>
      <c r="N529" s="17"/>
      <c r="O529" s="17"/>
      <c r="P529" s="18">
        <f>SUM('Таб 3'!E10:F10)</f>
        <v>0</v>
      </c>
    </row>
    <row r="530" spans="11:16" x14ac:dyDescent="0.2">
      <c r="L530" s="42" t="s">
        <v>243</v>
      </c>
      <c r="M530" s="12"/>
      <c r="N530" s="12"/>
      <c r="O530" s="12"/>
      <c r="P530" s="13">
        <f>'Таб 3'!G11</f>
        <v>0</v>
      </c>
    </row>
    <row r="531" spans="11:16" ht="13.5" thickBot="1" x14ac:dyDescent="0.25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x14ac:dyDescent="0.2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1:16" x14ac:dyDescent="0.2">
      <c r="L533" s="43" t="s">
        <v>316</v>
      </c>
      <c r="M533" s="17"/>
      <c r="N533" s="17"/>
      <c r="O533" s="17"/>
      <c r="P533" s="18">
        <f>'Таб 3'!G5</f>
        <v>0</v>
      </c>
    </row>
    <row r="534" spans="11:16" x14ac:dyDescent="0.2">
      <c r="L534" s="42" t="s">
        <v>245</v>
      </c>
      <c r="M534" s="12"/>
      <c r="N534" s="12"/>
      <c r="O534" s="12"/>
      <c r="P534" s="13">
        <f>'Таб 3'!H6</f>
        <v>0</v>
      </c>
    </row>
    <row r="535" spans="11:16" x14ac:dyDescent="0.2">
      <c r="L535" s="43" t="s">
        <v>316</v>
      </c>
      <c r="M535" s="17"/>
      <c r="N535" s="17"/>
      <c r="O535" s="17"/>
      <c r="P535" s="18">
        <f>'Таб 3'!G6</f>
        <v>0</v>
      </c>
    </row>
    <row r="536" spans="11:16" x14ac:dyDescent="0.2">
      <c r="L536" s="42" t="s">
        <v>246</v>
      </c>
      <c r="M536" s="12"/>
      <c r="N536" s="12"/>
      <c r="O536" s="12"/>
      <c r="P536" s="13">
        <f>'Таб 3'!H7</f>
        <v>0</v>
      </c>
    </row>
    <row r="537" spans="11:16" x14ac:dyDescent="0.2">
      <c r="L537" s="43" t="s">
        <v>316</v>
      </c>
      <c r="M537" s="17"/>
      <c r="N537" s="17"/>
      <c r="O537" s="17"/>
      <c r="P537" s="18">
        <f>'Таб 3'!G7</f>
        <v>0</v>
      </c>
    </row>
    <row r="538" spans="11:16" x14ac:dyDescent="0.2">
      <c r="L538" s="42" t="s">
        <v>247</v>
      </c>
      <c r="M538" s="12"/>
      <c r="N538" s="12"/>
      <c r="O538" s="12"/>
      <c r="P538" s="13">
        <f>'Таб 3'!H8</f>
        <v>0</v>
      </c>
    </row>
    <row r="539" spans="11:16" x14ac:dyDescent="0.2">
      <c r="L539" s="43" t="s">
        <v>316</v>
      </c>
      <c r="M539" s="17"/>
      <c r="N539" s="17"/>
      <c r="O539" s="17"/>
      <c r="P539" s="18">
        <f>'Таб 3'!G8</f>
        <v>0</v>
      </c>
    </row>
    <row r="540" spans="11:16" x14ac:dyDescent="0.2">
      <c r="L540" s="42" t="s">
        <v>248</v>
      </c>
      <c r="M540" s="12"/>
      <c r="N540" s="12"/>
      <c r="O540" s="12"/>
      <c r="P540" s="13">
        <f>'Таб 3'!H9</f>
        <v>0</v>
      </c>
    </row>
    <row r="541" spans="11:16" x14ac:dyDescent="0.2">
      <c r="L541" s="43" t="s">
        <v>316</v>
      </c>
      <c r="M541" s="17"/>
      <c r="N541" s="17"/>
      <c r="O541" s="17"/>
      <c r="P541" s="18">
        <f>'Таб 3'!G9</f>
        <v>0</v>
      </c>
    </row>
    <row r="542" spans="11:16" x14ac:dyDescent="0.2">
      <c r="L542" s="42" t="s">
        <v>249</v>
      </c>
      <c r="M542" s="12"/>
      <c r="N542" s="12"/>
      <c r="O542" s="12"/>
      <c r="P542" s="13">
        <f>'Таб 3'!H10</f>
        <v>0</v>
      </c>
    </row>
    <row r="543" spans="11:16" x14ac:dyDescent="0.2">
      <c r="L543" s="43" t="s">
        <v>316</v>
      </c>
      <c r="M543" s="17"/>
      <c r="N543" s="17"/>
      <c r="O543" s="17"/>
      <c r="P543" s="18">
        <f>'Таб 3'!G10</f>
        <v>0</v>
      </c>
    </row>
    <row r="544" spans="11:16" x14ac:dyDescent="0.2">
      <c r="L544" s="42" t="s">
        <v>250</v>
      </c>
      <c r="M544" s="12"/>
      <c r="N544" s="12"/>
      <c r="O544" s="12"/>
      <c r="P544" s="13">
        <f>'Таб 3'!H11</f>
        <v>0</v>
      </c>
    </row>
    <row r="545" spans="11:16" ht="13.5" thickBot="1" x14ac:dyDescent="0.25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 x14ac:dyDescent="0.2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x14ac:dyDescent="0.2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1:16" x14ac:dyDescent="0.2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1:16" ht="13.5" thickBot="1" x14ac:dyDescent="0.25">
      <c r="L549" s="44" t="s">
        <v>335</v>
      </c>
      <c r="M549" s="40"/>
      <c r="N549" s="40"/>
      <c r="O549" s="40"/>
      <c r="P549" s="41">
        <f>'Таб 4'!G4</f>
        <v>0</v>
      </c>
    </row>
    <row r="550" spans="11:16" x14ac:dyDescent="0.2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1:16" x14ac:dyDescent="0.2">
      <c r="L551" s="43" t="s">
        <v>362</v>
      </c>
      <c r="M551" s="17"/>
      <c r="N551" s="17"/>
      <c r="O551" s="17"/>
      <c r="P551" s="18">
        <f>'Таб 4'!F5</f>
        <v>0</v>
      </c>
    </row>
    <row r="552" spans="11:16" x14ac:dyDescent="0.2">
      <c r="L552" s="42" t="s">
        <v>255</v>
      </c>
      <c r="M552" s="12"/>
      <c r="N552" s="12"/>
      <c r="O552" s="12"/>
      <c r="P552" s="180">
        <f>'Таб 4'!G6</f>
        <v>0</v>
      </c>
    </row>
    <row r="553" spans="11:16" ht="13.5" thickBot="1" x14ac:dyDescent="0.25">
      <c r="L553" s="44" t="s">
        <v>362</v>
      </c>
      <c r="M553" s="40"/>
      <c r="N553" s="40"/>
      <c r="O553" s="40"/>
      <c r="P553" s="41">
        <f>'Таб 4'!G5</f>
        <v>0</v>
      </c>
    </row>
    <row r="554" spans="11:16" x14ac:dyDescent="0.2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1:16" x14ac:dyDescent="0.2">
      <c r="L555" s="43" t="s">
        <v>257</v>
      </c>
      <c r="M555" s="17"/>
      <c r="N555" s="17"/>
      <c r="O555" s="17"/>
      <c r="P555" s="18">
        <f>'Таб 4'!F8</f>
        <v>0</v>
      </c>
    </row>
    <row r="556" spans="11:16" x14ac:dyDescent="0.2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1:16" ht="13.5" thickBot="1" x14ac:dyDescent="0.25">
      <c r="L557" s="44" t="s">
        <v>257</v>
      </c>
      <c r="M557" s="40"/>
      <c r="N557" s="40"/>
      <c r="O557" s="40"/>
      <c r="P557" s="41">
        <f>'Таб 4'!G8</f>
        <v>0</v>
      </c>
    </row>
    <row r="558" spans="11:16" x14ac:dyDescent="0.2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1:16" x14ac:dyDescent="0.2">
      <c r="L559" s="43" t="s">
        <v>363</v>
      </c>
      <c r="M559" s="17"/>
      <c r="N559" s="17"/>
      <c r="O559" s="17"/>
      <c r="P559" s="18">
        <f>'Таб 4'!F10</f>
        <v>0</v>
      </c>
    </row>
    <row r="560" spans="11:16" x14ac:dyDescent="0.2">
      <c r="L560" s="42" t="s">
        <v>260</v>
      </c>
      <c r="M560" s="12"/>
      <c r="N560" s="12"/>
      <c r="O560" s="12"/>
      <c r="P560" s="180">
        <f>'Таб 4'!G11</f>
        <v>0</v>
      </c>
    </row>
    <row r="561" spans="11:16" ht="13.5" thickBot="1" x14ac:dyDescent="0.25">
      <c r="L561" s="44" t="s">
        <v>363</v>
      </c>
      <c r="M561" s="40"/>
      <c r="N561" s="40"/>
      <c r="O561" s="40"/>
      <c r="P561" s="41">
        <f>'Таб 4'!G10</f>
        <v>0</v>
      </c>
    </row>
    <row r="562" spans="11:16" x14ac:dyDescent="0.2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1:16" x14ac:dyDescent="0.2">
      <c r="L563" s="43" t="s">
        <v>317</v>
      </c>
      <c r="M563" s="17"/>
      <c r="N563" s="17"/>
      <c r="O563" s="17"/>
      <c r="P563" s="18">
        <f>'Таб 4'!F4</f>
        <v>0</v>
      </c>
    </row>
    <row r="564" spans="11:16" x14ac:dyDescent="0.2">
      <c r="L564" s="42" t="s">
        <v>262</v>
      </c>
      <c r="M564" s="12"/>
      <c r="N564" s="12"/>
      <c r="O564" s="12"/>
      <c r="P564" s="13">
        <f>'Таб 4'!G5</f>
        <v>0</v>
      </c>
    </row>
    <row r="565" spans="11:16" x14ac:dyDescent="0.2">
      <c r="L565" s="43" t="s">
        <v>317</v>
      </c>
      <c r="M565" s="17"/>
      <c r="N565" s="17"/>
      <c r="O565" s="17"/>
      <c r="P565" s="18">
        <f>'Таб 4'!F5</f>
        <v>0</v>
      </c>
    </row>
    <row r="566" spans="11:16" x14ac:dyDescent="0.2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1:16" x14ac:dyDescent="0.2">
      <c r="L567" s="43" t="s">
        <v>317</v>
      </c>
      <c r="M567" s="17"/>
      <c r="N567" s="17"/>
      <c r="O567" s="17"/>
      <c r="P567" s="18">
        <f>'Таб 4'!F6</f>
        <v>0</v>
      </c>
    </row>
    <row r="568" spans="11:16" x14ac:dyDescent="0.2">
      <c r="L568" s="42" t="s">
        <v>264</v>
      </c>
      <c r="M568" s="12"/>
      <c r="N568" s="12"/>
      <c r="O568" s="12"/>
      <c r="P568" s="13">
        <f>'Таб 4'!G7</f>
        <v>0</v>
      </c>
    </row>
    <row r="569" spans="11:16" x14ac:dyDescent="0.2">
      <c r="L569" s="43" t="s">
        <v>317</v>
      </c>
      <c r="M569" s="17"/>
      <c r="N569" s="17"/>
      <c r="O569" s="17"/>
      <c r="P569" s="18">
        <f>'Таб 4'!F7</f>
        <v>0</v>
      </c>
    </row>
    <row r="570" spans="11:16" x14ac:dyDescent="0.2">
      <c r="L570" s="42" t="s">
        <v>265</v>
      </c>
      <c r="M570" s="12"/>
      <c r="N570" s="12"/>
      <c r="O570" s="12"/>
      <c r="P570" s="13">
        <f>'Таб 4'!G8</f>
        <v>0</v>
      </c>
    </row>
    <row r="571" spans="11:16" x14ac:dyDescent="0.2">
      <c r="L571" s="43" t="s">
        <v>317</v>
      </c>
      <c r="M571" s="17"/>
      <c r="N571" s="17"/>
      <c r="O571" s="17"/>
      <c r="P571" s="18">
        <f>'Таб 4'!F8</f>
        <v>0</v>
      </c>
    </row>
    <row r="572" spans="11:16" x14ac:dyDescent="0.2">
      <c r="L572" s="42" t="s">
        <v>266</v>
      </c>
      <c r="M572" s="12"/>
      <c r="N572" s="12"/>
      <c r="O572" s="12"/>
      <c r="P572" s="13">
        <f>'Таб 4'!G9</f>
        <v>0</v>
      </c>
    </row>
    <row r="573" spans="11:16" x14ac:dyDescent="0.2">
      <c r="L573" s="43" t="s">
        <v>317</v>
      </c>
      <c r="M573" s="17"/>
      <c r="N573" s="17"/>
      <c r="O573" s="17"/>
      <c r="P573" s="18">
        <f>'Таб 4'!F9</f>
        <v>0</v>
      </c>
    </row>
    <row r="574" spans="11:16" x14ac:dyDescent="0.2">
      <c r="L574" s="42" t="s">
        <v>267</v>
      </c>
      <c r="M574" s="12"/>
      <c r="N574" s="12"/>
      <c r="O574" s="12"/>
      <c r="P574" s="13">
        <f>'Таб 4'!G10</f>
        <v>0</v>
      </c>
    </row>
    <row r="575" spans="11:16" x14ac:dyDescent="0.2">
      <c r="L575" s="43" t="s">
        <v>317</v>
      </c>
      <c r="M575" s="17"/>
      <c r="N575" s="17"/>
      <c r="O575" s="17"/>
      <c r="P575" s="18">
        <f>'Таб 4'!F10</f>
        <v>0</v>
      </c>
    </row>
    <row r="576" spans="11:16" x14ac:dyDescent="0.2">
      <c r="L576" s="42" t="s">
        <v>268</v>
      </c>
      <c r="M576" s="12"/>
      <c r="N576" s="12"/>
      <c r="O576" s="12"/>
      <c r="P576" s="13">
        <f>'Таб 4'!G11</f>
        <v>0</v>
      </c>
    </row>
    <row r="577" spans="12:16" x14ac:dyDescent="0.2">
      <c r="L577" s="43" t="s">
        <v>317</v>
      </c>
      <c r="M577" s="17"/>
      <c r="N577" s="17"/>
      <c r="O577" s="17"/>
      <c r="P577" s="18">
        <f>'Таб 4'!F11</f>
        <v>0</v>
      </c>
    </row>
    <row r="578" spans="12:16" x14ac:dyDescent="0.2">
      <c r="L578" s="42" t="s">
        <v>269</v>
      </c>
      <c r="M578" s="12"/>
      <c r="N578" s="12"/>
      <c r="O578" s="12"/>
      <c r="P578" s="13">
        <f>'Таб 4'!G12</f>
        <v>0</v>
      </c>
    </row>
    <row r="579" spans="12:16" x14ac:dyDescent="0.2">
      <c r="L579" s="43" t="s">
        <v>317</v>
      </c>
      <c r="M579" s="17"/>
      <c r="N579" s="17"/>
      <c r="O579" s="17"/>
      <c r="P579" s="18">
        <f>'Таб 4'!F12</f>
        <v>0</v>
      </c>
    </row>
    <row r="580" spans="12:16" x14ac:dyDescent="0.2">
      <c r="L580" s="42" t="s">
        <v>270</v>
      </c>
      <c r="M580" s="12"/>
      <c r="N580" s="12"/>
      <c r="O580" s="12"/>
      <c r="P580" s="13">
        <f>'Таб 4'!G13</f>
        <v>0</v>
      </c>
    </row>
    <row r="581" spans="12:16" x14ac:dyDescent="0.2">
      <c r="L581" s="43" t="s">
        <v>317</v>
      </c>
      <c r="M581" s="17"/>
      <c r="N581" s="17"/>
      <c r="O581" s="17"/>
      <c r="P581" s="18">
        <f>'Таб 4'!F13</f>
        <v>0</v>
      </c>
    </row>
    <row r="582" spans="12:16" x14ac:dyDescent="0.2">
      <c r="L582" s="42" t="s">
        <v>271</v>
      </c>
      <c r="M582" s="12"/>
      <c r="N582" s="12"/>
      <c r="O582" s="12"/>
      <c r="P582" s="13">
        <f>'Таб 4'!G14</f>
        <v>0</v>
      </c>
    </row>
    <row r="583" spans="12:16" x14ac:dyDescent="0.2">
      <c r="L583" s="43" t="s">
        <v>317</v>
      </c>
      <c r="M583" s="17"/>
      <c r="N583" s="17"/>
      <c r="O583" s="17"/>
      <c r="P583" s="18">
        <f>'Таб 4'!F14</f>
        <v>0</v>
      </c>
    </row>
    <row r="584" spans="12:16" x14ac:dyDescent="0.2">
      <c r="L584" s="42" t="s">
        <v>272</v>
      </c>
      <c r="M584" s="12"/>
      <c r="N584" s="12"/>
      <c r="O584" s="12"/>
      <c r="P584" s="13">
        <f>'Таб 4'!G15</f>
        <v>0</v>
      </c>
    </row>
    <row r="585" spans="12:16" x14ac:dyDescent="0.2">
      <c r="L585" s="43" t="s">
        <v>317</v>
      </c>
      <c r="M585" s="17"/>
      <c r="N585" s="17"/>
      <c r="O585" s="17"/>
      <c r="P585" s="18">
        <f>'Таб 4'!F15</f>
        <v>0</v>
      </c>
    </row>
    <row r="586" spans="12:16" x14ac:dyDescent="0.2">
      <c r="L586" s="42" t="s">
        <v>273</v>
      </c>
      <c r="M586" s="12"/>
      <c r="N586" s="12"/>
      <c r="O586" s="12"/>
      <c r="P586" s="13">
        <f>'Таб 4'!G16</f>
        <v>0</v>
      </c>
    </row>
    <row r="587" spans="12:16" x14ac:dyDescent="0.2">
      <c r="L587" s="43" t="s">
        <v>317</v>
      </c>
      <c r="M587" s="17"/>
      <c r="N587" s="17"/>
      <c r="O587" s="17"/>
      <c r="P587" s="18">
        <f>'Таб 4'!F16</f>
        <v>0</v>
      </c>
    </row>
    <row r="588" spans="12:16" x14ac:dyDescent="0.2">
      <c r="L588" s="42" t="s">
        <v>274</v>
      </c>
      <c r="M588" s="12"/>
      <c r="N588" s="12"/>
      <c r="O588" s="12"/>
      <c r="P588" s="13">
        <f>'Таб 4'!G17</f>
        <v>0</v>
      </c>
    </row>
    <row r="589" spans="12:16" x14ac:dyDescent="0.2">
      <c r="L589" s="43" t="s">
        <v>317</v>
      </c>
      <c r="M589" s="17"/>
      <c r="N589" s="17"/>
      <c r="O589" s="17"/>
      <c r="P589" s="18">
        <f>'Таб 4'!F17</f>
        <v>0</v>
      </c>
    </row>
    <row r="590" spans="12:16" x14ac:dyDescent="0.2">
      <c r="L590" s="42" t="s">
        <v>275</v>
      </c>
      <c r="M590" s="12"/>
      <c r="N590" s="12"/>
      <c r="O590" s="12"/>
      <c r="P590" s="13">
        <f>'Таб 4'!G18</f>
        <v>0</v>
      </c>
    </row>
    <row r="591" spans="12:16" x14ac:dyDescent="0.2">
      <c r="L591" s="43" t="s">
        <v>317</v>
      </c>
      <c r="M591" s="17"/>
      <c r="N591" s="17"/>
      <c r="O591" s="17"/>
      <c r="P591" s="18">
        <f>'Таб 4'!F18</f>
        <v>0</v>
      </c>
    </row>
    <row r="592" spans="12:16" x14ac:dyDescent="0.2">
      <c r="L592" s="42" t="s">
        <v>276</v>
      </c>
      <c r="M592" s="12"/>
      <c r="N592" s="12"/>
      <c r="O592" s="12"/>
      <c r="P592" s="13">
        <f>'Таб 4'!G19</f>
        <v>0</v>
      </c>
    </row>
    <row r="593" spans="11:16" x14ac:dyDescent="0.2">
      <c r="L593" s="43" t="s">
        <v>317</v>
      </c>
      <c r="M593" s="17"/>
      <c r="N593" s="17"/>
      <c r="O593" s="17"/>
      <c r="P593" s="18">
        <f>'Таб 4'!F19</f>
        <v>0</v>
      </c>
    </row>
    <row r="594" spans="11:16" x14ac:dyDescent="0.2">
      <c r="L594" s="42" t="s">
        <v>277</v>
      </c>
      <c r="M594" s="12"/>
      <c r="N594" s="12"/>
      <c r="O594" s="12"/>
      <c r="P594" s="13">
        <f>'Таб 4'!G20</f>
        <v>0</v>
      </c>
    </row>
    <row r="595" spans="11:16" x14ac:dyDescent="0.2">
      <c r="L595" s="43" t="s">
        <v>317</v>
      </c>
      <c r="M595" s="17"/>
      <c r="N595" s="17"/>
      <c r="O595" s="17"/>
      <c r="P595" s="18">
        <f>'Таб 4'!F20</f>
        <v>0</v>
      </c>
    </row>
    <row r="596" spans="11:16" x14ac:dyDescent="0.2">
      <c r="L596" s="42" t="s">
        <v>278</v>
      </c>
      <c r="M596" s="12"/>
      <c r="N596" s="12"/>
      <c r="O596" s="12"/>
      <c r="P596" s="13">
        <f>'Таб 4'!G21</f>
        <v>0</v>
      </c>
    </row>
    <row r="597" spans="11:16" x14ac:dyDescent="0.2">
      <c r="L597" s="43" t="s">
        <v>317</v>
      </c>
      <c r="M597" s="17"/>
      <c r="N597" s="17"/>
      <c r="O597" s="17"/>
      <c r="P597" s="18">
        <f>'Таб 4'!F21</f>
        <v>0</v>
      </c>
    </row>
    <row r="598" spans="11:16" x14ac:dyDescent="0.2">
      <c r="L598" s="42" t="s">
        <v>279</v>
      </c>
      <c r="M598" s="12"/>
      <c r="N598" s="12"/>
      <c r="O598" s="12"/>
      <c r="P598" s="13">
        <f>'Таб 4'!G22</f>
        <v>0</v>
      </c>
    </row>
    <row r="599" spans="11:16" ht="13.5" thickBot="1" x14ac:dyDescent="0.25">
      <c r="L599" s="44" t="s">
        <v>317</v>
      </c>
      <c r="M599" s="40"/>
      <c r="N599" s="40"/>
      <c r="O599" s="40"/>
      <c r="P599" s="41">
        <f>'Таб 4'!F22</f>
        <v>0</v>
      </c>
    </row>
    <row r="600" spans="11:16" x14ac:dyDescent="0.2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1:16" x14ac:dyDescent="0.2">
      <c r="L601" s="16" t="s">
        <v>336</v>
      </c>
      <c r="M601" s="17"/>
      <c r="N601" s="17"/>
      <c r="O601" s="17"/>
      <c r="P601" s="18">
        <f>'Таб 4'!F4</f>
        <v>0</v>
      </c>
    </row>
    <row r="602" spans="11:16" x14ac:dyDescent="0.2">
      <c r="L602" s="11" t="s">
        <v>280</v>
      </c>
      <c r="M602" s="12"/>
      <c r="N602" s="12"/>
      <c r="O602" s="12"/>
      <c r="P602" s="180">
        <f>SUM('Таб 4'!G19:G22)</f>
        <v>0</v>
      </c>
    </row>
    <row r="603" spans="11:16" ht="13.5" thickBot="1" x14ac:dyDescent="0.25">
      <c r="L603" s="39" t="s">
        <v>336</v>
      </c>
      <c r="M603" s="40"/>
      <c r="N603" s="40"/>
      <c r="O603" s="40"/>
      <c r="P603" s="41">
        <f>'Таб 4'!G4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opLeftCell="A4" zoomScale="75" zoomScaleNormal="75" workbookViewId="0">
      <selection activeCell="C35" sqref="C35"/>
    </sheetView>
  </sheetViews>
  <sheetFormatPr defaultColWidth="7" defaultRowHeight="12.75" x14ac:dyDescent="0.2"/>
  <cols>
    <col min="1" max="1" width="20.125" style="148" customWidth="1"/>
    <col min="2" max="2" width="9.125" style="148" customWidth="1"/>
    <col min="3" max="3" width="51.625" style="148" customWidth="1"/>
    <col min="4" max="4" width="17.75" style="148" customWidth="1"/>
    <col min="5" max="5" width="30.5" style="148" customWidth="1"/>
    <col min="6" max="16384" width="7" style="148"/>
  </cols>
  <sheetData>
    <row r="1" spans="1:8" ht="9" customHeight="1" x14ac:dyDescent="0.25">
      <c r="A1" s="146"/>
      <c r="B1" s="146"/>
      <c r="C1" s="146"/>
      <c r="D1" s="146"/>
      <c r="E1" s="147"/>
    </row>
    <row r="2" spans="1:8" ht="25.5" x14ac:dyDescent="0.2">
      <c r="A2" s="291" t="s">
        <v>366</v>
      </c>
      <c r="B2" s="291"/>
      <c r="C2" s="291"/>
      <c r="D2" s="291"/>
      <c r="E2" s="291"/>
    </row>
    <row r="3" spans="1:8" ht="15" x14ac:dyDescent="0.25">
      <c r="A3" s="146"/>
      <c r="B3" s="146"/>
      <c r="C3" s="146"/>
      <c r="D3" s="146"/>
      <c r="E3" s="149"/>
    </row>
    <row r="4" spans="1:8" ht="34.5" customHeight="1" x14ac:dyDescent="0.2">
      <c r="A4" s="292" t="s">
        <v>367</v>
      </c>
      <c r="B4" s="292"/>
      <c r="C4" s="292"/>
      <c r="D4" s="292"/>
      <c r="E4" s="292"/>
      <c r="F4" s="150"/>
      <c r="G4" s="150"/>
      <c r="H4" s="150"/>
    </row>
    <row r="5" spans="1:8" ht="22.5" customHeight="1" x14ac:dyDescent="0.3">
      <c r="A5" s="293" t="s">
        <v>497</v>
      </c>
      <c r="B5" s="293"/>
      <c r="C5" s="293"/>
      <c r="D5" s="293"/>
      <c r="E5" s="293"/>
      <c r="F5" s="151"/>
    </row>
    <row r="6" spans="1:8" ht="15.75" customHeight="1" x14ac:dyDescent="0.3">
      <c r="A6" s="152"/>
      <c r="B6" s="152"/>
      <c r="C6" s="152"/>
      <c r="D6" s="152"/>
      <c r="E6" s="152"/>
    </row>
    <row r="7" spans="1:8" ht="12.75" customHeight="1" x14ac:dyDescent="0.2">
      <c r="A7" s="298" t="s">
        <v>318</v>
      </c>
      <c r="B7" s="298"/>
      <c r="C7" s="298"/>
      <c r="D7" s="153" t="s">
        <v>319</v>
      </c>
      <c r="E7" s="299" t="s">
        <v>482</v>
      </c>
      <c r="F7" s="154"/>
      <c r="G7" s="154"/>
      <c r="H7" s="154"/>
    </row>
    <row r="8" spans="1:8" ht="45" customHeight="1" x14ac:dyDescent="0.2">
      <c r="A8" s="296" t="s">
        <v>480</v>
      </c>
      <c r="B8" s="297"/>
      <c r="C8" s="297"/>
      <c r="D8" s="155" t="s">
        <v>489</v>
      </c>
      <c r="E8" s="299"/>
      <c r="F8" s="154"/>
      <c r="G8" s="154"/>
      <c r="H8" s="154"/>
    </row>
    <row r="9" spans="1:8" s="156" customFormat="1" ht="33" customHeight="1" x14ac:dyDescent="0.25">
      <c r="A9" s="297" t="s">
        <v>481</v>
      </c>
      <c r="B9" s="300"/>
      <c r="C9" s="300"/>
      <c r="D9" s="155" t="s">
        <v>489</v>
      </c>
      <c r="E9" s="299"/>
      <c r="F9" s="154"/>
      <c r="G9" s="154"/>
      <c r="H9" s="154"/>
    </row>
    <row r="10" spans="1:8" s="156" customFormat="1" ht="33" customHeight="1" x14ac:dyDescent="0.25">
      <c r="A10" s="296" t="s">
        <v>483</v>
      </c>
      <c r="B10" s="297"/>
      <c r="C10" s="297"/>
      <c r="D10" s="155" t="s">
        <v>490</v>
      </c>
      <c r="E10" s="299"/>
      <c r="F10" s="154"/>
      <c r="G10" s="154"/>
      <c r="H10" s="154"/>
    </row>
    <row r="11" spans="1:8" ht="33" customHeight="1" x14ac:dyDescent="0.2">
      <c r="A11" s="296" t="s">
        <v>484</v>
      </c>
      <c r="B11" s="297"/>
      <c r="C11" s="297"/>
      <c r="D11" s="155" t="s">
        <v>490</v>
      </c>
      <c r="E11" s="299"/>
      <c r="F11" s="154"/>
      <c r="G11" s="154"/>
      <c r="H11" s="154"/>
    </row>
    <row r="12" spans="1:8" ht="45" customHeight="1" x14ac:dyDescent="0.2">
      <c r="A12" s="296" t="s">
        <v>485</v>
      </c>
      <c r="B12" s="297"/>
      <c r="C12" s="297"/>
      <c r="D12" s="155" t="s">
        <v>489</v>
      </c>
      <c r="E12" s="299"/>
      <c r="F12" s="154"/>
      <c r="G12" s="154"/>
      <c r="H12" s="154"/>
    </row>
    <row r="13" spans="1:8" s="156" customFormat="1" ht="33" customHeight="1" x14ac:dyDescent="0.25">
      <c r="A13" s="297" t="s">
        <v>486</v>
      </c>
      <c r="B13" s="300"/>
      <c r="C13" s="300"/>
      <c r="D13" s="155" t="s">
        <v>489</v>
      </c>
      <c r="E13" s="299"/>
      <c r="F13" s="154"/>
      <c r="G13" s="154"/>
      <c r="H13" s="154"/>
    </row>
    <row r="14" spans="1:8" s="156" customFormat="1" ht="45" customHeight="1" x14ac:dyDescent="0.25">
      <c r="A14" s="296" t="s">
        <v>487</v>
      </c>
      <c r="B14" s="297"/>
      <c r="C14" s="297"/>
      <c r="D14" s="155" t="s">
        <v>491</v>
      </c>
      <c r="E14" s="299"/>
      <c r="F14" s="154"/>
      <c r="G14" s="154"/>
      <c r="H14" s="154"/>
    </row>
    <row r="15" spans="1:8" ht="33" customHeight="1" x14ac:dyDescent="0.2">
      <c r="A15" s="296" t="s">
        <v>488</v>
      </c>
      <c r="B15" s="297"/>
      <c r="C15" s="297"/>
      <c r="D15" s="155" t="s">
        <v>492</v>
      </c>
      <c r="E15" s="299"/>
      <c r="F15" s="154"/>
      <c r="G15" s="154"/>
      <c r="H15" s="154"/>
    </row>
    <row r="16" spans="1:8" ht="32.25" customHeight="1" x14ac:dyDescent="0.2">
      <c r="A16" s="294"/>
      <c r="B16" s="295"/>
      <c r="C16" s="295"/>
      <c r="D16" s="183"/>
      <c r="E16" s="184"/>
      <c r="F16" s="154"/>
      <c r="G16" s="154"/>
      <c r="H16" s="154"/>
    </row>
    <row r="17" spans="1:7" ht="24.75" customHeight="1" x14ac:dyDescent="0.2">
      <c r="A17" s="146"/>
      <c r="B17" s="146"/>
      <c r="C17" s="146"/>
      <c r="D17" s="146"/>
      <c r="E17" s="146"/>
      <c r="F17" s="154"/>
      <c r="G17" s="154"/>
    </row>
    <row r="18" spans="1:7" s="48" customFormat="1" ht="24" customHeight="1" x14ac:dyDescent="0.25">
      <c r="A18" s="157" t="s">
        <v>443</v>
      </c>
      <c r="B18" s="158"/>
      <c r="C18" s="158"/>
      <c r="D18" s="158"/>
      <c r="E18" s="159"/>
    </row>
    <row r="19" spans="1:7" s="48" customFormat="1" ht="24" customHeight="1" x14ac:dyDescent="0.35">
      <c r="A19" s="160" t="s">
        <v>444</v>
      </c>
      <c r="B19" s="161" t="s">
        <v>493</v>
      </c>
      <c r="C19" s="162"/>
      <c r="D19" s="162"/>
      <c r="E19" s="163"/>
    </row>
    <row r="20" spans="1:7" s="48" customFormat="1" ht="24" customHeight="1" x14ac:dyDescent="0.35">
      <c r="A20" s="160" t="s">
        <v>445</v>
      </c>
      <c r="B20" s="164" t="s">
        <v>494</v>
      </c>
      <c r="C20" s="165"/>
      <c r="D20" s="165"/>
      <c r="E20" s="166"/>
    </row>
    <row r="21" spans="1:7" s="48" customFormat="1" ht="24" customHeight="1" x14ac:dyDescent="0.25">
      <c r="A21" s="167"/>
      <c r="B21" s="47"/>
      <c r="C21" s="47"/>
      <c r="D21" s="47"/>
      <c r="E21" s="168"/>
    </row>
    <row r="22" spans="1:7" s="48" customFormat="1" ht="21" customHeight="1" x14ac:dyDescent="0.25">
      <c r="A22" s="288" t="s">
        <v>446</v>
      </c>
      <c r="B22" s="289"/>
      <c r="C22" s="289"/>
      <c r="D22" s="289"/>
      <c r="E22" s="290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405</v>
      </c>
      <c r="F24" t="s">
        <v>405</v>
      </c>
      <c r="G24" t="s">
        <v>405</v>
      </c>
      <c r="H24" t="s">
        <v>405</v>
      </c>
      <c r="I24" t="s">
        <v>405</v>
      </c>
      <c r="J24" t="s">
        <v>405</v>
      </c>
      <c r="K24" t="s">
        <v>405</v>
      </c>
      <c r="L24" t="s">
        <v>405</v>
      </c>
    </row>
    <row r="25" spans="5:12" x14ac:dyDescent="0.25">
      <c r="E25" t="s">
        <v>405</v>
      </c>
      <c r="F25" t="s">
        <v>405</v>
      </c>
      <c r="G25" t="s">
        <v>405</v>
      </c>
      <c r="H25" t="s">
        <v>405</v>
      </c>
      <c r="I25" t="s">
        <v>405</v>
      </c>
      <c r="J25" t="s">
        <v>405</v>
      </c>
      <c r="K25" t="s">
        <v>405</v>
      </c>
      <c r="L25" t="s">
        <v>405</v>
      </c>
    </row>
    <row r="72" spans="11:11" x14ac:dyDescent="0.25">
      <c r="K72" t="s">
        <v>405</v>
      </c>
    </row>
    <row r="73" spans="11:11" x14ac:dyDescent="0.25">
      <c r="K73" t="s">
        <v>405</v>
      </c>
    </row>
    <row r="74" spans="11:11" x14ac:dyDescent="0.25">
      <c r="K74" t="s">
        <v>405</v>
      </c>
    </row>
    <row r="75" spans="11:11" x14ac:dyDescent="0.25">
      <c r="K75" t="s">
        <v>405</v>
      </c>
    </row>
    <row r="76" spans="11:11" x14ac:dyDescent="0.25">
      <c r="K76" t="s">
        <v>405</v>
      </c>
    </row>
    <row r="77" spans="11:11" x14ac:dyDescent="0.25">
      <c r="K77" t="s">
        <v>405</v>
      </c>
    </row>
    <row r="155" spans="5:12" x14ac:dyDescent="0.25">
      <c r="E155" t="s">
        <v>405</v>
      </c>
      <c r="F155" t="s">
        <v>405</v>
      </c>
      <c r="G155" t="s">
        <v>405</v>
      </c>
      <c r="H155" t="s">
        <v>405</v>
      </c>
      <c r="I155" t="s">
        <v>405</v>
      </c>
      <c r="J155" t="s">
        <v>405</v>
      </c>
      <c r="K155" t="s">
        <v>405</v>
      </c>
      <c r="L155" t="s">
        <v>405</v>
      </c>
    </row>
    <row r="156" spans="5:12" x14ac:dyDescent="0.25">
      <c r="E156" t="s">
        <v>405</v>
      </c>
      <c r="F156" t="s">
        <v>405</v>
      </c>
      <c r="G156" t="s">
        <v>405</v>
      </c>
      <c r="H156" t="s">
        <v>405</v>
      </c>
      <c r="I156" t="s">
        <v>405</v>
      </c>
      <c r="J156" t="s">
        <v>405</v>
      </c>
      <c r="K156" t="s">
        <v>405</v>
      </c>
      <c r="L156" t="s">
        <v>405</v>
      </c>
    </row>
    <row r="203" spans="11:11" x14ac:dyDescent="0.25">
      <c r="K203" t="s">
        <v>405</v>
      </c>
    </row>
    <row r="204" spans="11:11" x14ac:dyDescent="0.25">
      <c r="K204" t="s">
        <v>405</v>
      </c>
    </row>
    <row r="205" spans="11:11" x14ac:dyDescent="0.25">
      <c r="K205" t="s">
        <v>405</v>
      </c>
    </row>
    <row r="206" spans="11:11" x14ac:dyDescent="0.25">
      <c r="K206" t="s">
        <v>405</v>
      </c>
    </row>
    <row r="207" spans="11:11" x14ac:dyDescent="0.25">
      <c r="K207" t="s">
        <v>405</v>
      </c>
    </row>
    <row r="208" spans="11:11" x14ac:dyDescent="0.25">
      <c r="K208" t="s">
        <v>405</v>
      </c>
    </row>
    <row r="286" spans="5:12" x14ac:dyDescent="0.25">
      <c r="E286" t="s">
        <v>405</v>
      </c>
      <c r="F286" t="s">
        <v>405</v>
      </c>
      <c r="G286" t="s">
        <v>405</v>
      </c>
      <c r="H286" t="s">
        <v>405</v>
      </c>
      <c r="I286" t="s">
        <v>405</v>
      </c>
      <c r="J286" t="s">
        <v>405</v>
      </c>
      <c r="K286" t="s">
        <v>405</v>
      </c>
      <c r="L286" t="s">
        <v>405</v>
      </c>
    </row>
    <row r="287" spans="5:12" x14ac:dyDescent="0.25">
      <c r="E287" t="s">
        <v>405</v>
      </c>
      <c r="F287" t="s">
        <v>405</v>
      </c>
      <c r="G287" t="s">
        <v>405</v>
      </c>
      <c r="H287" t="s">
        <v>405</v>
      </c>
      <c r="I287" t="s">
        <v>405</v>
      </c>
      <c r="J287" t="s">
        <v>405</v>
      </c>
      <c r="K287" t="s">
        <v>405</v>
      </c>
      <c r="L287" t="s">
        <v>405</v>
      </c>
    </row>
    <row r="334" spans="11:11" x14ac:dyDescent="0.25">
      <c r="K334" t="s">
        <v>405</v>
      </c>
    </row>
    <row r="335" spans="11:11" x14ac:dyDescent="0.25">
      <c r="K335" t="s">
        <v>405</v>
      </c>
    </row>
    <row r="336" spans="11:11" x14ac:dyDescent="0.25">
      <c r="K336" t="s">
        <v>405</v>
      </c>
    </row>
    <row r="337" spans="11:11" x14ac:dyDescent="0.25">
      <c r="K337" t="s">
        <v>405</v>
      </c>
    </row>
    <row r="338" spans="11:11" x14ac:dyDescent="0.25">
      <c r="K338" t="s">
        <v>405</v>
      </c>
    </row>
    <row r="339" spans="11:11" x14ac:dyDescent="0.25">
      <c r="K339" t="s">
        <v>405</v>
      </c>
    </row>
    <row r="417" spans="5:12" x14ac:dyDescent="0.25">
      <c r="E417" t="s">
        <v>405</v>
      </c>
      <c r="F417" t="s">
        <v>405</v>
      </c>
      <c r="G417" t="s">
        <v>405</v>
      </c>
      <c r="H417" t="s">
        <v>405</v>
      </c>
      <c r="I417" t="s">
        <v>405</v>
      </c>
      <c r="J417" t="s">
        <v>405</v>
      </c>
      <c r="K417" t="s">
        <v>405</v>
      </c>
      <c r="L417" t="s">
        <v>405</v>
      </c>
    </row>
    <row r="418" spans="5:12" x14ac:dyDescent="0.25">
      <c r="E418" t="s">
        <v>405</v>
      </c>
      <c r="F418" t="s">
        <v>405</v>
      </c>
      <c r="G418" t="s">
        <v>405</v>
      </c>
      <c r="H418" t="s">
        <v>405</v>
      </c>
      <c r="I418" t="s">
        <v>405</v>
      </c>
      <c r="J418" t="s">
        <v>405</v>
      </c>
      <c r="K418" t="s">
        <v>405</v>
      </c>
      <c r="L418" t="s">
        <v>405</v>
      </c>
    </row>
    <row r="465" spans="11:11" x14ac:dyDescent="0.25">
      <c r="K465" t="s">
        <v>405</v>
      </c>
    </row>
    <row r="466" spans="11:11" x14ac:dyDescent="0.25">
      <c r="K466" t="s">
        <v>405</v>
      </c>
    </row>
    <row r="467" spans="11:11" x14ac:dyDescent="0.25">
      <c r="K467" t="s">
        <v>405</v>
      </c>
    </row>
    <row r="468" spans="11:11" x14ac:dyDescent="0.25">
      <c r="K468" t="s">
        <v>405</v>
      </c>
    </row>
    <row r="469" spans="11:11" x14ac:dyDescent="0.25">
      <c r="K469" t="s">
        <v>405</v>
      </c>
    </row>
    <row r="470" spans="11:11" x14ac:dyDescent="0.25">
      <c r="K470" t="s">
        <v>405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Таб 1</vt:lpstr>
      <vt:lpstr>Таб 2</vt:lpstr>
      <vt:lpstr>Таб 2_1</vt:lpstr>
      <vt:lpstr>Таб 3</vt:lpstr>
      <vt:lpstr>Таб 4</vt:lpstr>
      <vt:lpstr>Помилки</vt:lpstr>
      <vt:lpstr>Титульний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ADMIN</cp:lastModifiedBy>
  <cp:lastPrinted>2019-07-01T09:36:35Z</cp:lastPrinted>
  <dcterms:created xsi:type="dcterms:W3CDTF">2001-12-24T15:18:56Z</dcterms:created>
  <dcterms:modified xsi:type="dcterms:W3CDTF">2019-07-05T05:50:57Z</dcterms:modified>
  <cp:category>Статистика</cp:category>
</cp:coreProperties>
</file>