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-180" yWindow="75" windowWidth="11655" windowHeight="5985" tabRatio="666"/>
  </bookViews>
  <sheets>
    <sheet name="Форма 1-СЛМ" sheetId="1" r:id="rId1"/>
    <sheet name="Титульний" sheetId="16" r:id="rId2"/>
    <sheet name="Помилки" sheetId="2" r:id="rId3"/>
    <sheet name="2016" sheetId="14" r:id="rId4"/>
    <sheet name="Лист1" sheetId="17" state="hidden" r:id="rId5"/>
    <sheet name="Лист2" sheetId="18" r:id="rId6"/>
  </sheets>
  <functionGroups builtInGroupCount="17"/>
  <externalReferences>
    <externalReference r:id="rId7"/>
    <externalReference r:id="rId8"/>
    <externalReference r:id="rId9"/>
    <externalReference r:id="rId10"/>
    <externalReference r:id="rId11"/>
  </externalReferences>
  <definedNames>
    <definedName name="EndSeller" localSheetId="3">[1]!EndSeller</definedName>
    <definedName name="EndSeller" localSheetId="1">[2]!EndSeller</definedName>
    <definedName name="EndSeller">[2]!EndSeller</definedName>
    <definedName name="FindIt" localSheetId="3">[1]!FindIt</definedName>
    <definedName name="FindIt" localSheetId="1">[2]!FindIt</definedName>
    <definedName name="FindIt">[2]!FindIt</definedName>
    <definedName name="FuncRange" localSheetId="3" function="1" xlm="1" functionGroupId="14">#REF!</definedName>
    <definedName name="FuncRange" localSheetId="1" function="1" xlm="1" functionGroupId="14">#REF!</definedName>
    <definedName name="FuncRange" function="1" xlm="1" functionGroupId="14">#REF!</definedName>
    <definedName name="New" localSheetId="1">[3]!RegisterReceipt</definedName>
    <definedName name="New">[1]!RegisterReceipt</definedName>
    <definedName name="RegisterReceipt" localSheetId="3">[1]!RegisterReceipt</definedName>
    <definedName name="RegisterReceipt" localSheetId="1">[2]!RegisterReceipt</definedName>
    <definedName name="RegisterReceipt">[2]!RegisterReceipt</definedName>
    <definedName name="Search" localSheetId="3">[4]!Search</definedName>
    <definedName name="Search" localSheetId="1">[5]!Search</definedName>
    <definedName name="Search">[5]!Search</definedName>
    <definedName name="SortRange" localSheetId="3" function="1" xlm="1" functionGroupId="14">#REF!</definedName>
    <definedName name="SortRange" localSheetId="1" function="1" xlm="1" functionGroupId="14">#REF!</definedName>
    <definedName name="SortRange" function="1" xlm="1" functionGroupId="14">#REF!</definedName>
    <definedName name="SortRUSAsc" localSheetId="3">[4]!SortRUSAsc</definedName>
    <definedName name="SortRUSAsc" localSheetId="1">[5]!SortRUSAsc</definedName>
    <definedName name="SortRUSAsc">[5]!SortRUSAsc</definedName>
    <definedName name="SortRUSDesc" localSheetId="3">[4]!SortRUSDesc</definedName>
    <definedName name="SortRUSDesc" localSheetId="1">[5]!SortRUSDesc</definedName>
    <definedName name="SortRUSDesc">[5]!SortRUSDesc</definedName>
    <definedName name="SortUSAAsc" localSheetId="3">[4]!SortUSAAsc</definedName>
    <definedName name="SortUSAAsc" localSheetId="1">[5]!SortUSAAsc</definedName>
    <definedName name="SortUSAAsc">[5]!SortUSAAsc</definedName>
    <definedName name="SortUSADesc" localSheetId="3">[4]!SortUSADesc</definedName>
    <definedName name="SortUSADesc" localSheetId="1">[5]!SortUSADesc</definedName>
    <definedName name="SortUSADesc">[5]!SortUSADesc</definedName>
    <definedName name="_xlnm.Print_Area" localSheetId="2">Помилки!$A$1:$I$42</definedName>
    <definedName name="_xlnm.Print_Area" localSheetId="1">Титульний!$A$1:$G$22</definedName>
    <definedName name="_xlnm.Print_Area" localSheetId="0">'Форма 1-СЛМ'!$A$2:$F$56</definedName>
    <definedName name="Туц" localSheetId="1">[3]!EndSeller</definedName>
    <definedName name="Туц">[1]!EndSeller</definedName>
  </definedNames>
  <calcPr calcId="144525"/>
</workbook>
</file>

<file path=xl/calcChain.xml><?xml version="1.0" encoding="utf-8"?>
<calcChain xmlns="http://schemas.openxmlformats.org/spreadsheetml/2006/main">
  <c r="P37" i="2" l="1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F41" i="1" l="1"/>
</calcChain>
</file>

<file path=xl/sharedStrings.xml><?xml version="1.0" encoding="utf-8"?>
<sst xmlns="http://schemas.openxmlformats.org/spreadsheetml/2006/main" count="154" uniqueCount="125">
  <si>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</si>
  <si>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</si>
  <si>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</si>
  <si>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</si>
  <si>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</si>
  <si>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</si>
  <si>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</si>
  <si>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</si>
  <si>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</si>
  <si>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</si>
  <si>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</si>
  <si>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</si>
  <si>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</si>
  <si>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</si>
  <si>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ЗАТВЕРДЖЕНО</t>
  </si>
  <si>
    <t>8 місяців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</si>
  <si>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</si>
  <si>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</si>
  <si>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</si>
  <si>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</si>
  <si>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Контрольний рядок</t>
  </si>
  <si>
    <t>10 місяців</t>
  </si>
  <si>
    <t>Помилок немає</t>
  </si>
  <si>
    <t>Прокурор</t>
  </si>
  <si>
    <t>Район або підрозділ:</t>
  </si>
  <si>
    <t>Таблиця 1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</si>
  <si>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</si>
  <si>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</si>
  <si>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</si>
  <si>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</si>
  <si>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</si>
  <si>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</si>
  <si>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</si>
  <si>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</si>
  <si>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</si>
  <si>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</si>
  <si>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</si>
  <si>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</si>
  <si>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</si>
  <si>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</si>
  <si>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</si>
  <si>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трималися під вартою</t>
  </si>
  <si>
    <t>Залишок незакінчених кримінальних проваджень на кінець місяця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</si>
  <si>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</si>
  <si>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</si>
  <si>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</si>
  <si>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</si>
  <si>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</si>
  <si>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</si>
  <si>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</si>
  <si>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</si>
  <si>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</si>
  <si>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</si>
  <si>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</si>
  <si>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</si>
  <si>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</si>
  <si>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</si>
  <si>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</si>
  <si>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</si>
  <si>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до 2 числа за звітним періодом</t>
  </si>
  <si>
    <t>до 3 числа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</si>
  <si>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</si>
  <si>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</si>
  <si>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</si>
  <si>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</si>
  <si>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В графі 1 число у рядку 12 -</t>
  </si>
  <si>
    <t>В графі 1 число у рядку 18 -</t>
  </si>
  <si>
    <t>не перевищує число у рядку 17 -</t>
  </si>
  <si>
    <t>В графі 1 число у рядку 20 -</t>
  </si>
  <si>
    <t>не перевищує число у рядку 19 -</t>
  </si>
  <si>
    <t>В графі 1 число у рядку 22 -</t>
  </si>
  <si>
    <t>не перевищує число у рядку 21 -</t>
  </si>
  <si>
    <t>В графі 1 число у рядку 24 -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</si>
  <si>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</si>
  <si>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</si>
  <si>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</si>
  <si>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</si>
  <si>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</si>
  <si>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Начальник слідчого</t>
  </si>
  <si>
    <t>відділу (управління)</t>
  </si>
  <si>
    <t>Телефон: _______________ факс: ________________ електронна пошта: __________________________</t>
  </si>
  <si>
    <t>дорівнює сумі чисел у рядках 4,13,15,16,27 -</t>
  </si>
  <si>
    <t>В графі 1 число у рядку 3 -</t>
  </si>
  <si>
    <t>не перевищує число у рядку 2 -</t>
  </si>
  <si>
    <t>не перевищує число у рядку 4 -</t>
  </si>
  <si>
    <t>В графі 1 число у рядку 5 -</t>
  </si>
  <si>
    <t>В графі 1 сума чисел у рядках 7-8 -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</si>
  <si>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</si>
  <si>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</si>
  <si>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</si>
  <si>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</si>
  <si>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</si>
  <si>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</si>
  <si>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</si>
  <si>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33 -</t>
  </si>
  <si>
    <t>В графі 1 число у рядку 34 -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</si>
  <si>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</si>
  <si>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</si>
  <si>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</si>
  <si>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</si>
  <si>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</si>
  <si>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</si>
  <si>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</si>
  <si>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</si>
  <si>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</si>
  <si>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</si>
  <si>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</si>
  <si>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“місячна”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</si>
  <si>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</si>
  <si>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</si>
  <si>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</si>
  <si>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</si>
  <si>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</si>
  <si>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</si>
  <si>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</si>
  <si>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</si>
  <si>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В графі 1 сума чисел у рядках 6,9,10,11 -</t>
  </si>
  <si>
    <t>В графі 1 число у рядку 30 -</t>
  </si>
  <si>
    <t>не перевищує число у рядку 29 -</t>
  </si>
  <si>
    <t>В графі 1 число у рядку 35 -</t>
  </si>
  <si>
    <t>В графі 1 число у рядку 36 -</t>
  </si>
  <si>
    <t>2016</t>
  </si>
  <si>
    <t>Прокуратура Хмельницької області</t>
  </si>
  <si>
    <t>29000, м. Хмельницький, пров. Військоматський, 3</t>
  </si>
  <si>
    <t>за 4 місяці 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</si>
</sst>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69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17"/>
      <name val="Arial Cyr"/>
      <family val="2"/>
      <charset val="204"/>
    </font>
    <font>
      <sz val="10"/>
      <name val="Arial Cyr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i/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12"/>
      <color indexed="14"/>
      <name val="Arial Cyr"/>
      <family val="2"/>
      <charset val="204"/>
    </font>
    <font>
      <sz val="12"/>
      <color indexed="17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b/>
      <sz val="11"/>
      <color rgb="FFFF0000"/>
      <name val="Times New Roman Cyr"/>
    </font>
    <font>
      <b/>
      <sz val="10"/>
      <color rgb="FF0000FF"/>
      <name val="Courier New Cyr"/>
    </font>
    <font>
      <i/>
      <sz val="12"/>
      <name val="Times New Roman"/>
      <family val="1"/>
      <charset val="204"/>
    </font>
    <font>
      <i/>
      <sz val="10"/>
      <color theme="4" tint="-0.499984740745262"/>
      <name val="Arial Cyr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40" fillId="4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6" applyNumberFormat="0" applyFont="0" applyAlignment="0" applyProtection="0"/>
    <xf numFmtId="0" fontId="47" fillId="0" borderId="7" applyNumberFormat="0" applyFill="0" applyAlignment="0" applyProtection="0"/>
    <xf numFmtId="0" fontId="48" fillId="16" borderId="8" applyNumberFormat="0" applyAlignment="0" applyProtection="0"/>
    <xf numFmtId="0" fontId="49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4" fillId="0" borderId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5" fillId="5" borderId="0" applyNumberFormat="0" applyBorder="0" applyAlignment="0" applyProtection="0"/>
  </cellStyleXfs>
  <cellXfs count="154">
    <xf numFmtId="0" fontId="0" fillId="0" borderId="0" xfId="0"/>
    <xf numFmtId="0" fontId="0" fillId="17" borderId="0" xfId="0" applyFill="1" applyProtection="1"/>
    <xf numFmtId="0" fontId="3" fillId="18" borderId="0" xfId="42" applyFill="1"/>
    <xf numFmtId="0" fontId="8" fillId="18" borderId="0" xfId="42" applyFont="1" applyFill="1" applyAlignment="1">
      <alignment horizontal="center"/>
    </xf>
    <xf numFmtId="0" fontId="3" fillId="0" borderId="0" xfId="42"/>
    <xf numFmtId="0" fontId="3" fillId="19" borderId="10" xfId="42" applyFill="1" applyBorder="1"/>
    <xf numFmtId="0" fontId="3" fillId="19" borderId="11" xfId="42" applyFill="1" applyBorder="1"/>
    <xf numFmtId="0" fontId="9" fillId="19" borderId="11" xfId="42" applyFont="1" applyFill="1" applyBorder="1" applyAlignment="1">
      <alignment horizontal="center"/>
    </xf>
    <xf numFmtId="0" fontId="3" fillId="19" borderId="12" xfId="42" applyFill="1" applyBorder="1"/>
    <xf numFmtId="0" fontId="5" fillId="18" borderId="0" xfId="42" applyFont="1" applyFill="1" applyAlignment="1">
      <alignment horizontal="center"/>
    </xf>
    <xf numFmtId="0" fontId="3" fillId="17" borderId="0" xfId="42" applyFill="1"/>
    <xf numFmtId="3" fontId="7" fillId="17" borderId="14" xfId="42" applyNumberFormat="1" applyFont="1" applyFill="1" applyBorder="1" applyAlignment="1">
      <alignment horizontal="center"/>
    </xf>
    <xf numFmtId="0" fontId="3" fillId="18" borderId="15" xfId="42" applyFill="1" applyBorder="1"/>
    <xf numFmtId="0" fontId="10" fillId="18" borderId="15" xfId="42" applyFont="1" applyFill="1" applyBorder="1" applyAlignment="1">
      <alignment horizontal="center"/>
    </xf>
    <xf numFmtId="0" fontId="3" fillId="17" borderId="15" xfId="42" applyFill="1" applyBorder="1"/>
    <xf numFmtId="3" fontId="7" fillId="17" borderId="17" xfId="42" applyNumberFormat="1" applyFont="1" applyFill="1" applyBorder="1" applyAlignment="1">
      <alignment horizontal="center"/>
    </xf>
    <xf numFmtId="0" fontId="11" fillId="17" borderId="0" xfId="42" applyFont="1" applyFill="1"/>
    <xf numFmtId="0" fontId="13" fillId="17" borderId="0" xfId="42" applyFont="1" applyFill="1" applyAlignment="1">
      <alignment horizontal="center"/>
    </xf>
    <xf numFmtId="0" fontId="11" fillId="17" borderId="0" xfId="42" applyFont="1" applyFill="1" applyAlignment="1">
      <alignment horizontal="left"/>
    </xf>
    <xf numFmtId="0" fontId="14" fillId="17" borderId="0" xfId="42" applyFont="1" applyFill="1" applyAlignment="1" applyProtection="1">
      <alignment horizontal="center"/>
      <protection locked="0"/>
    </xf>
    <xf numFmtId="49" fontId="14" fillId="17" borderId="0" xfId="42" applyNumberFormat="1" applyFont="1" applyFill="1" applyAlignment="1" applyProtection="1">
      <alignment horizontal="center"/>
      <protection locked="0"/>
    </xf>
    <xf numFmtId="0" fontId="14" fillId="17" borderId="0" xfId="42" applyFont="1" applyFill="1"/>
    <xf numFmtId="0" fontId="3" fillId="17" borderId="0" xfId="42" applyFill="1" applyProtection="1">
      <protection locked="0"/>
    </xf>
    <xf numFmtId="0" fontId="6" fillId="17" borderId="0" xfId="42" applyFont="1" applyFill="1"/>
    <xf numFmtId="0" fontId="16" fillId="17" borderId="0" xfId="42" applyFont="1" applyFill="1"/>
    <xf numFmtId="0" fontId="17" fillId="17" borderId="0" xfId="42" applyFont="1" applyFill="1"/>
    <xf numFmtId="0" fontId="18" fillId="17" borderId="0" xfId="42" applyFont="1" applyFill="1" applyProtection="1">
      <protection locked="0"/>
    </xf>
    <xf numFmtId="0" fontId="19" fillId="17" borderId="0" xfId="42" applyFont="1" applyFill="1"/>
    <xf numFmtId="0" fontId="20" fillId="17" borderId="0" xfId="42" applyFont="1" applyFill="1"/>
    <xf numFmtId="0" fontId="3" fillId="17" borderId="15" xfId="42" applyFill="1" applyBorder="1" applyProtection="1">
      <protection locked="0"/>
    </xf>
    <xf numFmtId="0" fontId="18" fillId="17" borderId="15" xfId="42" applyFont="1" applyFill="1" applyBorder="1" applyProtection="1">
      <protection locked="0"/>
    </xf>
    <xf numFmtId="0" fontId="18" fillId="0" borderId="0" xfId="42" applyFont="1"/>
    <xf numFmtId="0" fontId="0" fillId="0" borderId="0" xfId="0" applyProtection="1"/>
    <xf numFmtId="0" fontId="12" fillId="17" borderId="0" xfId="42" applyFont="1" applyFill="1" applyAlignment="1" applyProtection="1">
      <alignment horizontal="left"/>
      <protection locked="0"/>
    </xf>
    <xf numFmtId="0" fontId="22" fillId="17" borderId="0" xfId="0" applyFont="1" applyFill="1" applyProtection="1"/>
    <xf numFmtId="3" fontId="23" fillId="17" borderId="18" xfId="0" applyNumberFormat="1" applyFont="1" applyFill="1" applyBorder="1" applyAlignment="1" applyProtection="1">
      <alignment horizontal="center" vertical="center"/>
      <protection locked="0"/>
    </xf>
    <xf numFmtId="3" fontId="23" fillId="17" borderId="19" xfId="0" applyNumberFormat="1" applyFont="1" applyFill="1" applyBorder="1" applyAlignment="1" applyProtection="1">
      <alignment horizontal="center" vertical="center"/>
      <protection locked="0"/>
    </xf>
    <xf numFmtId="3" fontId="23" fillId="17" borderId="20" xfId="0" applyNumberFormat="1" applyFont="1" applyFill="1" applyBorder="1" applyAlignment="1" applyProtection="1">
      <alignment horizontal="center" vertical="center"/>
      <protection locked="0"/>
    </xf>
    <xf numFmtId="0" fontId="23" fillId="17" borderId="0" xfId="0" applyFont="1" applyFill="1" applyProtection="1">
      <protection locked="0"/>
    </xf>
    <xf numFmtId="0" fontId="23" fillId="2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/>
    <xf numFmtId="3" fontId="23" fillId="17" borderId="22" xfId="0" applyNumberFormat="1" applyFont="1" applyFill="1" applyBorder="1" applyAlignment="1" applyProtection="1">
      <alignment horizontal="center" vertical="center"/>
    </xf>
    <xf numFmtId="0" fontId="24" fillId="0" borderId="0" xfId="41" applyFont="1" applyFill="1" applyBorder="1" applyProtection="1"/>
    <xf numFmtId="0" fontId="24" fillId="0" borderId="0" xfId="0" applyFont="1" applyProtection="1"/>
    <xf numFmtId="0" fontId="24" fillId="0" borderId="0" xfId="41" applyFont="1" applyFill="1" applyProtection="1"/>
    <xf numFmtId="0" fontId="24" fillId="0" borderId="0" xfId="0" applyFont="1" applyAlignment="1" applyProtection="1">
      <alignment vertical="center"/>
      <protection locked="0"/>
    </xf>
    <xf numFmtId="0" fontId="24" fillId="0" borderId="0" xfId="41" applyFont="1" applyAlignment="1" applyProtection="1">
      <alignment vertical="center"/>
      <protection locked="0"/>
    </xf>
    <xf numFmtId="3" fontId="0" fillId="0" borderId="0" xfId="0" applyNumberFormat="1"/>
    <xf numFmtId="0" fontId="25" fillId="17" borderId="0" xfId="0" applyFont="1" applyFill="1" applyBorder="1" applyAlignment="1" applyProtection="1">
      <alignment vertical="center"/>
    </xf>
    <xf numFmtId="0" fontId="27" fillId="17" borderId="0" xfId="0" applyFont="1" applyFill="1" applyBorder="1" applyAlignment="1" applyProtection="1">
      <alignment vertical="top" wrapText="1"/>
    </xf>
    <xf numFmtId="0" fontId="22" fillId="17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9" fillId="17" borderId="22" xfId="0" applyFont="1" applyFill="1" applyBorder="1" applyAlignment="1" applyProtection="1">
      <alignment horizontal="center" vertical="center" textRotation="90"/>
    </xf>
    <xf numFmtId="0" fontId="30" fillId="17" borderId="22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2" fillId="17" borderId="2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2" fillId="17" borderId="18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17" borderId="19" xfId="0" applyFont="1" applyFill="1" applyBorder="1" applyAlignment="1" applyProtection="1">
      <alignment horizontal="center" vertical="center"/>
    </xf>
    <xf numFmtId="0" fontId="32" fillId="17" borderId="23" xfId="0" applyFont="1" applyFill="1" applyBorder="1" applyAlignment="1" applyProtection="1">
      <alignment horizontal="center" vertical="center"/>
    </xf>
    <xf numFmtId="0" fontId="32" fillId="17" borderId="24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</xf>
    <xf numFmtId="0" fontId="33" fillId="17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Protection="1"/>
    <xf numFmtId="3" fontId="3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0" fontId="33" fillId="17" borderId="0" xfId="0" applyFont="1" applyFill="1" applyBorder="1" applyAlignment="1" applyProtection="1">
      <alignment horizontal="left" vertical="center" wrapText="1"/>
    </xf>
    <xf numFmtId="0" fontId="22" fillId="17" borderId="0" xfId="0" applyFont="1" applyFill="1" applyBorder="1" applyProtection="1"/>
    <xf numFmtId="0" fontId="21" fillId="17" borderId="0" xfId="43" applyFont="1" applyFill="1" applyBorder="1" applyAlignment="1" applyProtection="1">
      <alignment vertical="center"/>
    </xf>
    <xf numFmtId="0" fontId="22" fillId="17" borderId="0" xfId="43" applyFont="1" applyFill="1" applyBorder="1" applyAlignment="1" applyProtection="1">
      <alignment horizontal="center" vertical="top"/>
    </xf>
    <xf numFmtId="0" fontId="22" fillId="17" borderId="0" xfId="43" applyFont="1" applyFill="1" applyBorder="1" applyAlignment="1" applyProtection="1">
      <alignment vertical="top"/>
    </xf>
    <xf numFmtId="0" fontId="23" fillId="17" borderId="0" xfId="0" applyFont="1" applyFill="1" applyBorder="1" applyProtection="1">
      <protection locked="0"/>
    </xf>
    <xf numFmtId="0" fontId="21" fillId="0" borderId="0" xfId="43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2" fillId="17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37" fillId="17" borderId="15" xfId="0" applyFont="1" applyFill="1" applyBorder="1" applyAlignment="1" applyProtection="1">
      <protection locked="0"/>
    </xf>
    <xf numFmtId="0" fontId="37" fillId="17" borderId="15" xfId="0" applyFont="1" applyFill="1" applyBorder="1" applyAlignment="1" applyProtection="1"/>
    <xf numFmtId="0" fontId="37" fillId="17" borderId="0" xfId="0" applyFont="1" applyFill="1" applyBorder="1" applyAlignment="1" applyProtection="1"/>
    <xf numFmtId="0" fontId="22" fillId="17" borderId="25" xfId="0" applyFont="1" applyFill="1" applyBorder="1" applyProtection="1">
      <protection locked="0"/>
    </xf>
    <xf numFmtId="0" fontId="22" fillId="17" borderId="25" xfId="0" applyFont="1" applyFill="1" applyBorder="1" applyProtection="1"/>
    <xf numFmtId="0" fontId="22" fillId="17" borderId="0" xfId="0" applyFont="1" applyFill="1" applyProtection="1">
      <protection locked="0"/>
    </xf>
    <xf numFmtId="0" fontId="24" fillId="0" borderId="0" xfId="40" applyProtection="1"/>
    <xf numFmtId="0" fontId="24" fillId="17" borderId="0" xfId="40" applyFill="1" applyProtection="1"/>
    <xf numFmtId="0" fontId="60" fillId="17" borderId="26" xfId="40" applyFont="1" applyFill="1" applyBorder="1" applyAlignment="1" applyProtection="1">
      <alignment horizontal="center" vertical="center" wrapText="1"/>
    </xf>
    <xf numFmtId="0" fontId="62" fillId="17" borderId="27" xfId="0" applyFont="1" applyFill="1" applyBorder="1" applyProtection="1"/>
    <xf numFmtId="0" fontId="0" fillId="17" borderId="28" xfId="0" applyFill="1" applyBorder="1" applyProtection="1"/>
    <xf numFmtId="0" fontId="0" fillId="17" borderId="29" xfId="0" applyFill="1" applyBorder="1" applyProtection="1"/>
    <xf numFmtId="0" fontId="62" fillId="17" borderId="13" xfId="0" applyFont="1" applyFill="1" applyBorder="1" applyAlignment="1" applyProtection="1"/>
    <xf numFmtId="0" fontId="63" fillId="17" borderId="15" xfId="0" applyFont="1" applyFill="1" applyBorder="1" applyAlignment="1" applyProtection="1">
      <protection locked="0"/>
    </xf>
    <xf numFmtId="0" fontId="62" fillId="17" borderId="15" xfId="0" applyFont="1" applyFill="1" applyBorder="1" applyAlignment="1" applyProtection="1"/>
    <xf numFmtId="0" fontId="62" fillId="17" borderId="30" xfId="0" applyFont="1" applyFill="1" applyBorder="1" applyAlignment="1" applyProtection="1"/>
    <xf numFmtId="0" fontId="0" fillId="17" borderId="16" xfId="0" applyFill="1" applyBorder="1" applyProtection="1"/>
    <xf numFmtId="0" fontId="0" fillId="17" borderId="15" xfId="0" applyFill="1" applyBorder="1" applyProtection="1"/>
    <xf numFmtId="0" fontId="0" fillId="17" borderId="30" xfId="0" applyFill="1" applyBorder="1" applyProtection="1"/>
    <xf numFmtId="0" fontId="22" fillId="17" borderId="28" xfId="43" applyFont="1" applyFill="1" applyBorder="1" applyAlignment="1" applyProtection="1">
      <alignment horizontal="center" vertical="top"/>
    </xf>
    <xf numFmtId="0" fontId="35" fillId="17" borderId="15" xfId="43" applyFont="1" applyFill="1" applyBorder="1" applyAlignment="1" applyProtection="1">
      <alignment horizontal="center" vertical="center"/>
      <protection locked="0"/>
    </xf>
    <xf numFmtId="0" fontId="23" fillId="17" borderId="0" xfId="43" applyFont="1" applyFill="1" applyAlignment="1" applyProtection="1">
      <alignment vertical="center"/>
      <protection locked="0"/>
    </xf>
    <xf numFmtId="0" fontId="23" fillId="17" borderId="0" xfId="0" applyFont="1" applyFill="1" applyAlignment="1" applyProtection="1">
      <alignment vertical="center"/>
      <protection locked="0"/>
    </xf>
    <xf numFmtId="0" fontId="35" fillId="17" borderId="0" xfId="43" applyFont="1" applyFill="1" applyBorder="1" applyAlignment="1" applyProtection="1">
      <alignment horizontal="center" vertical="center"/>
      <protection locked="0"/>
    </xf>
    <xf numFmtId="0" fontId="2" fillId="17" borderId="0" xfId="0" applyFont="1" applyFill="1" applyProtection="1"/>
    <xf numFmtId="0" fontId="21" fillId="17" borderId="2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17" borderId="13" xfId="40" applyFont="1" applyFill="1" applyBorder="1" applyAlignment="1" applyProtection="1">
      <alignment vertical="top" wrapText="1"/>
      <protection locked="0"/>
    </xf>
    <xf numFmtId="0" fontId="22" fillId="17" borderId="0" xfId="40" applyFont="1" applyFill="1" applyBorder="1" applyAlignment="1" applyProtection="1">
      <alignment vertical="top" wrapText="1"/>
      <protection locked="0"/>
    </xf>
    <xf numFmtId="3" fontId="68" fillId="21" borderId="13" xfId="42" applyNumberFormat="1" applyFont="1" applyFill="1" applyBorder="1"/>
    <xf numFmtId="0" fontId="68" fillId="21" borderId="16" xfId="42" applyFont="1" applyFill="1" applyBorder="1"/>
    <xf numFmtId="0" fontId="68" fillId="21" borderId="13" xfId="42" applyFont="1" applyFill="1" applyBorder="1"/>
    <xf numFmtId="0" fontId="15" fillId="21" borderId="13" xfId="42" applyFont="1" applyFill="1" applyBorder="1"/>
    <xf numFmtId="0" fontId="15" fillId="21" borderId="16" xfId="42" applyFont="1" applyFill="1" applyBorder="1"/>
    <xf numFmtId="0" fontId="23" fillId="17" borderId="10" xfId="0" applyFont="1" applyFill="1" applyBorder="1" applyAlignment="1" applyProtection="1">
      <alignment horizontal="left" vertical="center"/>
    </xf>
    <xf numFmtId="0" fontId="23" fillId="17" borderId="11" xfId="0" applyFont="1" applyFill="1" applyBorder="1" applyAlignment="1" applyProtection="1">
      <alignment horizontal="left" vertical="center"/>
    </xf>
    <xf numFmtId="0" fontId="22" fillId="17" borderId="0" xfId="0" applyFont="1" applyFill="1" applyAlignment="1" applyProtection="1">
      <alignment horizontal="left" vertical="center"/>
      <protection locked="0"/>
    </xf>
    <xf numFmtId="0" fontId="21" fillId="17" borderId="26" xfId="0" applyFont="1" applyFill="1" applyBorder="1" applyAlignment="1" applyProtection="1">
      <alignment horizontal="left" vertical="center" wrapText="1"/>
    </xf>
    <xf numFmtId="0" fontId="21" fillId="17" borderId="31" xfId="0" applyFont="1" applyFill="1" applyBorder="1" applyAlignment="1" applyProtection="1">
      <alignment horizontal="left" vertical="center" wrapText="1"/>
    </xf>
    <xf numFmtId="0" fontId="21" fillId="17" borderId="32" xfId="0" applyFont="1" applyFill="1" applyBorder="1" applyAlignment="1" applyProtection="1">
      <alignment horizontal="left" vertical="center" wrapText="1"/>
    </xf>
    <xf numFmtId="0" fontId="21" fillId="17" borderId="29" xfId="0" applyFont="1" applyFill="1" applyBorder="1" applyAlignment="1" applyProtection="1">
      <alignment horizontal="left" vertical="center" wrapText="1"/>
    </xf>
    <xf numFmtId="0" fontId="21" fillId="17" borderId="33" xfId="0" applyFont="1" applyFill="1" applyBorder="1" applyAlignment="1" applyProtection="1">
      <alignment horizontal="left" vertical="center" wrapText="1"/>
    </xf>
    <xf numFmtId="0" fontId="21" fillId="17" borderId="34" xfId="0" applyFont="1" applyFill="1" applyBorder="1" applyAlignment="1" applyProtection="1">
      <alignment horizontal="left" vertical="center" wrapText="1"/>
    </xf>
    <xf numFmtId="0" fontId="21" fillId="17" borderId="35" xfId="0" applyFont="1" applyFill="1" applyBorder="1" applyAlignment="1" applyProtection="1">
      <alignment horizontal="left" vertical="center" wrapText="1"/>
    </xf>
    <xf numFmtId="0" fontId="21" fillId="17" borderId="3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left" vertical="center" wrapText="1"/>
    </xf>
    <xf numFmtId="0" fontId="21" fillId="17" borderId="37" xfId="0" applyFont="1" applyFill="1" applyBorder="1" applyAlignment="1" applyProtection="1">
      <alignment horizontal="left" vertical="center" wrapText="1"/>
    </xf>
    <xf numFmtId="0" fontId="21" fillId="17" borderId="25" xfId="0" applyFont="1" applyFill="1" applyBorder="1" applyAlignment="1" applyProtection="1">
      <alignment horizontal="left" vertical="center" wrapText="1"/>
    </xf>
    <xf numFmtId="0" fontId="26" fillId="17" borderId="0" xfId="0" applyFont="1" applyFill="1" applyBorder="1" applyAlignment="1" applyProtection="1">
      <alignment horizontal="center" vertical="center"/>
      <protection locked="0"/>
    </xf>
    <xf numFmtId="167" fontId="28" fillId="17" borderId="10" xfId="0" applyNumberFormat="1" applyFont="1" applyFill="1" applyBorder="1" applyAlignment="1" applyProtection="1">
      <alignment horizontal="center" vertical="top" wrapText="1"/>
    </xf>
    <xf numFmtId="167" fontId="28" fillId="17" borderId="11" xfId="0" applyNumberFormat="1" applyFont="1" applyFill="1" applyBorder="1" applyAlignment="1" applyProtection="1">
      <alignment horizontal="center" vertical="top" wrapText="1"/>
    </xf>
    <xf numFmtId="0" fontId="29" fillId="17" borderId="22" xfId="0" applyFont="1" applyFill="1" applyBorder="1" applyAlignment="1" applyProtection="1">
      <alignment horizontal="center" vertical="center"/>
    </xf>
    <xf numFmtId="0" fontId="21" fillId="17" borderId="38" xfId="0" applyFont="1" applyFill="1" applyBorder="1" applyAlignment="1" applyProtection="1">
      <alignment horizontal="left" vertical="center" wrapText="1"/>
    </xf>
    <xf numFmtId="0" fontId="21" fillId="17" borderId="39" xfId="0" applyFont="1" applyFill="1" applyBorder="1" applyAlignment="1" applyProtection="1">
      <alignment horizontal="left" vertical="center" wrapText="1"/>
    </xf>
    <xf numFmtId="0" fontId="30" fillId="17" borderId="21" xfId="0" applyFont="1" applyFill="1" applyBorder="1" applyAlignment="1" applyProtection="1">
      <alignment horizontal="left" vertical="center" wrapText="1"/>
    </xf>
    <xf numFmtId="0" fontId="30" fillId="17" borderId="2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center" vertical="center" wrapText="1"/>
    </xf>
    <xf numFmtId="0" fontId="21" fillId="17" borderId="40" xfId="0" applyFont="1" applyFill="1" applyBorder="1" applyAlignment="1" applyProtection="1">
      <alignment horizontal="center" vertical="center" wrapText="1"/>
    </xf>
    <xf numFmtId="0" fontId="21" fillId="17" borderId="17" xfId="0" applyFont="1" applyFill="1" applyBorder="1" applyAlignment="1" applyProtection="1">
      <alignment horizontal="center" vertical="center" wrapText="1"/>
    </xf>
    <xf numFmtId="0" fontId="60" fillId="17" borderId="26" xfId="40" applyFont="1" applyFill="1" applyBorder="1" applyAlignment="1" applyProtection="1">
      <alignment horizontal="left" vertical="center" wrapText="1"/>
    </xf>
    <xf numFmtId="0" fontId="67" fillId="17" borderId="13" xfId="40" applyFont="1" applyFill="1" applyBorder="1" applyAlignment="1" applyProtection="1">
      <alignment horizontal="center" vertical="center" wrapText="1"/>
    </xf>
    <xf numFmtId="0" fontId="67" fillId="17" borderId="0" xfId="40" applyFont="1" applyFill="1" applyBorder="1" applyAlignment="1" applyProtection="1">
      <alignment horizontal="center" vertical="center" wrapText="1"/>
    </xf>
    <xf numFmtId="0" fontId="61" fillId="17" borderId="13" xfId="0" applyFont="1" applyFill="1" applyBorder="1" applyAlignment="1" applyProtection="1">
      <alignment horizontal="center" vertical="center"/>
    </xf>
    <xf numFmtId="0" fontId="61" fillId="17" borderId="0" xfId="0" applyFont="1" applyFill="1" applyBorder="1" applyAlignment="1" applyProtection="1">
      <alignment horizontal="center" vertical="center"/>
    </xf>
    <xf numFmtId="0" fontId="64" fillId="17" borderId="16" xfId="0" applyFont="1" applyFill="1" applyBorder="1" applyAlignment="1" applyProtection="1">
      <alignment horizontal="center" vertical="center"/>
    </xf>
    <xf numFmtId="0" fontId="64" fillId="17" borderId="15" xfId="0" applyFont="1" applyFill="1" applyBorder="1" applyAlignment="1" applyProtection="1">
      <alignment horizontal="center" vertical="center"/>
    </xf>
    <xf numFmtId="0" fontId="64" fillId="17" borderId="30" xfId="0" applyFont="1" applyFill="1" applyBorder="1" applyAlignment="1" applyProtection="1">
      <alignment horizontal="center" vertical="center"/>
    </xf>
    <xf numFmtId="0" fontId="56" fillId="17" borderId="0" xfId="0" applyFont="1" applyFill="1" applyAlignment="1" applyProtection="1">
      <alignment horizontal="center" vertical="center"/>
    </xf>
    <xf numFmtId="0" fontId="57" fillId="17" borderId="0" xfId="40" applyFont="1" applyFill="1" applyAlignment="1" applyProtection="1">
      <alignment horizontal="center" vertical="center"/>
    </xf>
    <xf numFmtId="0" fontId="22" fillId="17" borderId="13" xfId="40" applyFont="1" applyFill="1" applyBorder="1" applyAlignment="1" applyProtection="1">
      <alignment horizontal="center" vertical="top" wrapText="1"/>
      <protection locked="0"/>
    </xf>
    <xf numFmtId="0" fontId="22" fillId="17" borderId="0" xfId="40" applyFont="1" applyFill="1" applyBorder="1" applyAlignment="1" applyProtection="1">
      <alignment horizontal="center" vertical="top" wrapText="1"/>
      <protection locked="0"/>
    </xf>
    <xf numFmtId="0" fontId="21" fillId="17" borderId="13" xfId="0" applyFont="1" applyFill="1" applyBorder="1" applyAlignment="1" applyProtection="1">
      <alignment horizontal="center" vertical="center"/>
    </xf>
    <xf numFmtId="0" fontId="21" fillId="17" borderId="0" xfId="0" applyFont="1" applyFill="1" applyBorder="1" applyAlignment="1" applyProtection="1">
      <alignment horizontal="center" vertical="center"/>
    </xf>
    <xf numFmtId="0" fontId="58" fillId="17" borderId="0" xfId="40" applyFont="1" applyFill="1" applyAlignment="1" applyProtection="1">
      <alignment horizontal="center"/>
      <protection locked="0"/>
    </xf>
    <xf numFmtId="0" fontId="59" fillId="17" borderId="26" xfId="40" applyFont="1" applyFill="1" applyBorder="1" applyAlignment="1" applyProtection="1">
      <alignment horizontal="center" vertical="center"/>
    </xf>
  </cellXfs>
  <cellStyles count="5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_Fpk" xfId="40"/>
    <cellStyle name="Обычный_Інформація" xfId="41"/>
    <cellStyle name="Обычный_Помилки" xfId="42"/>
    <cellStyle name="Обычный_Функции" xfId="43"/>
    <cellStyle name="Плохой" xfId="44" builtinId="27" customBuiltin="1"/>
    <cellStyle name="Пояснение" xfId="45" builtinId="53" customBuiltin="1"/>
    <cellStyle name="Связанная ячейка" xfId="46" builtinId="24" customBuiltin="1"/>
    <cellStyle name="Текст предупреждения" xfId="47" builtinId="11" customBuiltin="1"/>
    <cellStyle name="Тысячи [0]_Функции" xfId="48"/>
    <cellStyle name="Тысячи_MS Регистрация продаж" xfId="49"/>
    <cellStyle name="Хороший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$T$9" fmlaRange="'Форма 1-СЛМ'!$T$1:$T$8" sel="3" val="0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</xdr:row>
          <xdr:rowOff>57150</xdr:rowOff>
        </xdr:from>
        <xdr:to>
          <xdr:col>3</xdr:col>
          <xdr:colOff>1628775</xdr:colOff>
          <xdr:row>2</xdr:row>
          <xdr:rowOff>285750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0</xdr:row>
          <xdr:rowOff>28575</xdr:rowOff>
        </xdr:from>
        <xdr:to>
          <xdr:col>2</xdr:col>
          <xdr:colOff>2076450</xdr:colOff>
          <xdr:row>1</xdr:row>
          <xdr:rowOff>47625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2</xdr:row>
          <xdr:rowOff>66675</xdr:rowOff>
        </xdr:from>
        <xdr:to>
          <xdr:col>1</xdr:col>
          <xdr:colOff>161925</xdr:colOff>
          <xdr:row>2</xdr:row>
          <xdr:rowOff>295275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FF"/>
                  </a:solidFill>
                  <a:latin typeface="Courier New Cyr"/>
                  <a:cs typeface="Courier New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61"/>
  <sheetViews>
    <sheetView showZeros="0" tabSelected="1"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41" sqref="F41"/>
    </sheetView>
  </sheetViews>
  <sheetFormatPr defaultRowHeight="13.5" x14ac:dyDescent="0.25"/>
  <cols>
    <col min="1" max="1" width="12.125" style="32" customWidth="1"/>
    <col min="2" max="2" width="13.125" style="32" customWidth="1"/>
    <col min="3" max="3" width="33.125" style="32" customWidth="1"/>
    <col min="4" max="4" width="25.25" style="32" customWidth="1"/>
    <col min="5" max="5" width="3" style="32" bestFit="1" customWidth="1"/>
    <col min="6" max="6" width="11.75" style="32" customWidth="1"/>
    <col min="7" max="9" width="9" style="32"/>
    <col min="10" max="10" width="10.125" style="32" bestFit="1" customWidth="1"/>
    <col min="11" max="16" width="9" style="32"/>
    <col min="17" max="17" width="9.625" style="32" customWidth="1"/>
    <col min="18" max="16384" width="9" style="32"/>
  </cols>
  <sheetData>
    <row r="1" spans="1:22" ht="15.75" x14ac:dyDescent="0.25">
      <c r="A1" s="1"/>
      <c r="B1" s="1"/>
      <c r="C1" s="1"/>
      <c r="D1" s="1"/>
      <c r="E1" s="1"/>
      <c r="F1" s="1"/>
      <c r="G1" s="51"/>
      <c r="H1" s="39">
        <v>2016</v>
      </c>
      <c r="P1" s="52"/>
      <c r="Q1" s="53"/>
      <c r="R1" s="42"/>
      <c r="S1" s="43"/>
      <c r="T1" s="46" t="s">
        <v>19</v>
      </c>
    </row>
    <row r="2" spans="1:22" ht="19.5" thickBot="1" x14ac:dyDescent="0.3">
      <c r="A2" s="48" t="s">
        <v>25</v>
      </c>
      <c r="B2" s="127"/>
      <c r="C2" s="127"/>
      <c r="D2" s="127"/>
      <c r="E2" s="49"/>
      <c r="F2" s="50"/>
      <c r="G2" s="56"/>
      <c r="H2" s="40"/>
      <c r="P2" s="52"/>
      <c r="Q2" s="53"/>
      <c r="R2" s="42"/>
      <c r="S2" s="43"/>
      <c r="T2" s="46" t="s">
        <v>1</v>
      </c>
      <c r="U2" s="43"/>
      <c r="V2" s="43"/>
    </row>
    <row r="3" spans="1:22" ht="27" customHeight="1" thickBot="1" x14ac:dyDescent="0.3">
      <c r="A3" s="128"/>
      <c r="B3" s="129"/>
      <c r="C3" s="129"/>
      <c r="D3" s="129"/>
      <c r="E3" s="54" t="s">
        <v>7</v>
      </c>
      <c r="F3" s="55"/>
      <c r="G3" s="58"/>
      <c r="H3" s="40"/>
      <c r="P3" s="52"/>
      <c r="Q3" s="53"/>
      <c r="R3" s="42"/>
      <c r="S3" s="43"/>
      <c r="T3" s="46" t="s">
        <v>2</v>
      </c>
      <c r="U3" s="43"/>
      <c r="V3" s="43"/>
    </row>
    <row r="4" spans="1:22" ht="12.75" customHeight="1" thickBot="1" x14ac:dyDescent="0.3">
      <c r="A4" s="130" t="s">
        <v>8</v>
      </c>
      <c r="B4" s="130"/>
      <c r="C4" s="130"/>
      <c r="D4" s="130"/>
      <c r="E4" s="57" t="s">
        <v>9</v>
      </c>
      <c r="F4" s="57">
        <v>1</v>
      </c>
      <c r="G4" s="58"/>
      <c r="H4" s="40"/>
      <c r="P4" s="52"/>
      <c r="Q4" s="53"/>
      <c r="R4" s="42"/>
      <c r="S4" s="43"/>
      <c r="T4" s="46" t="s">
        <v>3</v>
      </c>
      <c r="U4" s="43"/>
      <c r="V4" s="43"/>
    </row>
    <row r="5" spans="1:22" ht="17.25" customHeight="1" x14ac:dyDescent="0.25">
      <c r="A5" s="131" t="s">
        <v>26</v>
      </c>
      <c r="B5" s="132"/>
      <c r="C5" s="132"/>
      <c r="D5" s="132"/>
      <c r="E5" s="59">
        <v>1</v>
      </c>
      <c r="F5" s="35">
        <v>51</v>
      </c>
      <c r="G5" s="60"/>
      <c r="H5" s="40"/>
      <c r="J5" s="40"/>
      <c r="K5" s="40"/>
      <c r="L5" s="40"/>
      <c r="M5" s="40"/>
      <c r="P5" s="52"/>
      <c r="Q5" s="53"/>
      <c r="R5" s="42"/>
      <c r="S5" s="43"/>
      <c r="T5" s="46" t="s">
        <v>4</v>
      </c>
      <c r="U5" s="43"/>
      <c r="V5" s="43"/>
    </row>
    <row r="6" spans="1:22" ht="17.25" customHeight="1" x14ac:dyDescent="0.25">
      <c r="A6" s="124" t="s">
        <v>27</v>
      </c>
      <c r="B6" s="116"/>
      <c r="C6" s="116"/>
      <c r="D6" s="116"/>
      <c r="E6" s="61">
        <v>2</v>
      </c>
      <c r="F6" s="36">
        <v>56</v>
      </c>
      <c r="G6" s="60"/>
      <c r="H6" s="40"/>
      <c r="P6" s="52"/>
      <c r="Q6" s="53"/>
      <c r="R6" s="42"/>
      <c r="S6" s="43"/>
      <c r="T6" s="46" t="s">
        <v>15</v>
      </c>
      <c r="U6" s="43"/>
      <c r="V6" s="43"/>
    </row>
    <row r="7" spans="1:22" ht="17.25" customHeight="1" x14ac:dyDescent="0.25">
      <c r="A7" s="104" t="s">
        <v>29</v>
      </c>
      <c r="B7" s="116" t="s">
        <v>73</v>
      </c>
      <c r="C7" s="116"/>
      <c r="D7" s="116"/>
      <c r="E7" s="62">
        <v>3</v>
      </c>
      <c r="F7" s="36">
        <v>10</v>
      </c>
      <c r="G7" s="60"/>
      <c r="H7" s="40"/>
      <c r="P7" s="52"/>
      <c r="Q7" s="53"/>
      <c r="R7" s="42"/>
      <c r="S7" s="43"/>
      <c r="T7" s="46" t="s">
        <v>21</v>
      </c>
      <c r="U7" s="43"/>
      <c r="V7" s="43"/>
    </row>
    <row r="8" spans="1:22" ht="17.25" customHeight="1" x14ac:dyDescent="0.25">
      <c r="A8" s="133" t="s">
        <v>28</v>
      </c>
      <c r="B8" s="134"/>
      <c r="C8" s="134"/>
      <c r="D8" s="134"/>
      <c r="E8" s="61">
        <v>4</v>
      </c>
      <c r="F8" s="36">
        <v>52</v>
      </c>
      <c r="G8" s="60"/>
      <c r="H8" s="40"/>
      <c r="P8" s="52"/>
      <c r="Q8" s="53"/>
      <c r="R8" s="42"/>
      <c r="S8" s="43"/>
      <c r="T8" s="46" t="s">
        <v>5</v>
      </c>
      <c r="U8" s="43"/>
      <c r="V8" s="43"/>
    </row>
    <row r="9" spans="1:22" ht="17.25" customHeight="1" x14ac:dyDescent="0.25">
      <c r="A9" s="104" t="s">
        <v>29</v>
      </c>
      <c r="B9" s="116" t="s">
        <v>30</v>
      </c>
      <c r="C9" s="116"/>
      <c r="D9" s="116"/>
      <c r="E9" s="62">
        <v>5</v>
      </c>
      <c r="F9" s="36">
        <v>4</v>
      </c>
      <c r="G9" s="60"/>
      <c r="H9" s="40"/>
      <c r="P9" s="52"/>
      <c r="Q9" s="53"/>
      <c r="R9" s="42"/>
      <c r="S9" s="43"/>
      <c r="T9" s="46">
        <v>3</v>
      </c>
      <c r="U9" s="43"/>
      <c r="V9" s="43"/>
    </row>
    <row r="10" spans="1:22" ht="17.25" customHeight="1" x14ac:dyDescent="0.25">
      <c r="A10" s="135" t="s">
        <v>31</v>
      </c>
      <c r="B10" s="116" t="s">
        <v>32</v>
      </c>
      <c r="C10" s="116"/>
      <c r="D10" s="116"/>
      <c r="E10" s="61">
        <v>6</v>
      </c>
      <c r="F10" s="36">
        <v>15</v>
      </c>
      <c r="G10" s="60"/>
      <c r="H10" s="40"/>
      <c r="P10" s="52"/>
      <c r="Q10" s="53"/>
      <c r="R10" s="42"/>
      <c r="S10" s="43"/>
      <c r="T10" s="45"/>
      <c r="U10" s="43"/>
      <c r="V10" s="43"/>
    </row>
    <row r="11" spans="1:22" ht="17.25" customHeight="1" x14ac:dyDescent="0.25">
      <c r="A11" s="135"/>
      <c r="B11" s="136" t="s">
        <v>33</v>
      </c>
      <c r="C11" s="125" t="s">
        <v>74</v>
      </c>
      <c r="D11" s="126"/>
      <c r="E11" s="62">
        <v>7</v>
      </c>
      <c r="F11" s="36"/>
      <c r="G11" s="60"/>
      <c r="H11" s="40"/>
      <c r="P11" s="52"/>
      <c r="Q11" s="53"/>
      <c r="R11" s="42"/>
      <c r="S11" s="43"/>
      <c r="T11" s="45"/>
      <c r="U11" s="43"/>
      <c r="V11" s="43"/>
    </row>
    <row r="12" spans="1:22" ht="17.25" customHeight="1" x14ac:dyDescent="0.25">
      <c r="A12" s="135"/>
      <c r="B12" s="137"/>
      <c r="C12" s="125" t="s">
        <v>75</v>
      </c>
      <c r="D12" s="126"/>
      <c r="E12" s="61">
        <v>8</v>
      </c>
      <c r="F12" s="36"/>
      <c r="G12" s="60"/>
      <c r="H12" s="40"/>
      <c r="P12" s="52"/>
      <c r="Q12" s="53"/>
      <c r="R12" s="42"/>
      <c r="S12" s="43"/>
      <c r="T12" s="43"/>
      <c r="U12" s="43"/>
      <c r="V12" s="43"/>
    </row>
    <row r="13" spans="1:22" ht="17.25" customHeight="1" x14ac:dyDescent="0.25">
      <c r="A13" s="135"/>
      <c r="B13" s="116" t="s">
        <v>34</v>
      </c>
      <c r="C13" s="116"/>
      <c r="D13" s="116"/>
      <c r="E13" s="62">
        <v>9</v>
      </c>
      <c r="F13" s="36"/>
      <c r="G13" s="60"/>
      <c r="H13" s="40"/>
      <c r="P13" s="52"/>
      <c r="Q13" s="53"/>
      <c r="R13" s="42"/>
      <c r="S13" s="43"/>
      <c r="T13" s="43"/>
      <c r="U13" s="43"/>
      <c r="V13" s="43"/>
    </row>
    <row r="14" spans="1:22" ht="17.25" customHeight="1" x14ac:dyDescent="0.25">
      <c r="A14" s="135"/>
      <c r="B14" s="116" t="s">
        <v>35</v>
      </c>
      <c r="C14" s="116"/>
      <c r="D14" s="116"/>
      <c r="E14" s="61">
        <v>10</v>
      </c>
      <c r="F14" s="36"/>
      <c r="G14" s="60"/>
      <c r="H14" s="40"/>
      <c r="P14" s="52"/>
      <c r="Q14" s="53"/>
      <c r="R14" s="42"/>
      <c r="S14" s="43"/>
      <c r="T14" s="43"/>
      <c r="U14" s="43"/>
      <c r="V14" s="43"/>
    </row>
    <row r="15" spans="1:22" ht="17.25" customHeight="1" x14ac:dyDescent="0.25">
      <c r="A15" s="124" t="s">
        <v>36</v>
      </c>
      <c r="B15" s="116"/>
      <c r="C15" s="116"/>
      <c r="D15" s="116"/>
      <c r="E15" s="62">
        <v>11</v>
      </c>
      <c r="F15" s="36">
        <v>37</v>
      </c>
      <c r="G15" s="60"/>
      <c r="H15" s="40"/>
      <c r="P15" s="52"/>
      <c r="Q15" s="53"/>
      <c r="R15" s="42"/>
      <c r="S15" s="43"/>
      <c r="T15" s="43"/>
      <c r="U15" s="43"/>
      <c r="V15" s="43"/>
    </row>
    <row r="16" spans="1:22" ht="17.25" customHeight="1" x14ac:dyDescent="0.25">
      <c r="A16" s="104" t="s">
        <v>29</v>
      </c>
      <c r="B16" s="116" t="s">
        <v>37</v>
      </c>
      <c r="C16" s="116"/>
      <c r="D16" s="116"/>
      <c r="E16" s="61">
        <v>12</v>
      </c>
      <c r="F16" s="36"/>
      <c r="G16" s="60"/>
      <c r="H16" s="40"/>
      <c r="P16" s="52"/>
      <c r="Q16" s="53"/>
      <c r="R16" s="42"/>
      <c r="S16" s="43"/>
      <c r="T16" s="43"/>
      <c r="U16" s="43"/>
      <c r="V16" s="43"/>
    </row>
    <row r="17" spans="1:22" ht="17.25" customHeight="1" x14ac:dyDescent="0.25">
      <c r="A17" s="124" t="s">
        <v>38</v>
      </c>
      <c r="B17" s="116"/>
      <c r="C17" s="116"/>
      <c r="D17" s="116"/>
      <c r="E17" s="62">
        <v>13</v>
      </c>
      <c r="F17" s="36">
        <v>2</v>
      </c>
      <c r="G17" s="60"/>
      <c r="H17" s="40"/>
      <c r="P17" s="52"/>
      <c r="Q17" s="53"/>
      <c r="R17" s="42"/>
      <c r="S17" s="43"/>
      <c r="T17" s="43"/>
      <c r="U17" s="43"/>
      <c r="V17" s="43"/>
    </row>
    <row r="18" spans="1:22" ht="17.25" customHeight="1" x14ac:dyDescent="0.25">
      <c r="A18" s="104" t="s">
        <v>29</v>
      </c>
      <c r="B18" s="116" t="s">
        <v>39</v>
      </c>
      <c r="C18" s="116"/>
      <c r="D18" s="116"/>
      <c r="E18" s="61">
        <v>14</v>
      </c>
      <c r="F18" s="36"/>
      <c r="G18" s="60"/>
      <c r="H18" s="40"/>
      <c r="P18" s="52"/>
      <c r="Q18" s="53"/>
      <c r="R18" s="42"/>
      <c r="S18" s="43"/>
      <c r="T18" s="43"/>
      <c r="U18" s="43"/>
      <c r="V18" s="43"/>
    </row>
    <row r="19" spans="1:22" ht="17.25" customHeight="1" x14ac:dyDescent="0.25">
      <c r="A19" s="124" t="s">
        <v>40</v>
      </c>
      <c r="B19" s="116"/>
      <c r="C19" s="116"/>
      <c r="D19" s="116"/>
      <c r="E19" s="62">
        <v>15</v>
      </c>
      <c r="F19" s="36">
        <v>3</v>
      </c>
      <c r="G19" s="60"/>
      <c r="H19" s="40"/>
      <c r="P19" s="52"/>
      <c r="Q19" s="53"/>
      <c r="R19" s="42"/>
      <c r="S19" s="43"/>
      <c r="T19" s="43"/>
      <c r="U19" s="43"/>
      <c r="V19" s="43"/>
    </row>
    <row r="20" spans="1:22" ht="17.25" customHeight="1" x14ac:dyDescent="0.25">
      <c r="A20" s="124" t="s">
        <v>96</v>
      </c>
      <c r="B20" s="116"/>
      <c r="C20" s="116"/>
      <c r="D20" s="116"/>
      <c r="E20" s="61">
        <v>16</v>
      </c>
      <c r="F20" s="36">
        <v>1</v>
      </c>
      <c r="G20" s="60"/>
      <c r="H20" s="40"/>
      <c r="P20" s="52"/>
      <c r="Q20" s="53"/>
      <c r="R20" s="42"/>
      <c r="S20" s="43"/>
      <c r="T20" s="43"/>
      <c r="U20" s="43"/>
      <c r="V20" s="43"/>
    </row>
    <row r="21" spans="1:22" ht="33.75" customHeight="1" x14ac:dyDescent="0.25">
      <c r="A21" s="124" t="s">
        <v>97</v>
      </c>
      <c r="B21" s="116"/>
      <c r="C21" s="116"/>
      <c r="D21" s="116"/>
      <c r="E21" s="62">
        <v>17</v>
      </c>
      <c r="F21" s="36"/>
      <c r="G21" s="60"/>
      <c r="H21" s="40"/>
      <c r="P21" s="52"/>
      <c r="Q21" s="53"/>
      <c r="R21" s="42"/>
      <c r="S21" s="43"/>
      <c r="T21" s="43"/>
      <c r="U21" s="43"/>
      <c r="V21" s="43"/>
    </row>
    <row r="22" spans="1:22" ht="17.25" customHeight="1" x14ac:dyDescent="0.25">
      <c r="A22" s="104" t="s">
        <v>29</v>
      </c>
      <c r="B22" s="116" t="s">
        <v>41</v>
      </c>
      <c r="C22" s="116"/>
      <c r="D22" s="116"/>
      <c r="E22" s="61">
        <v>18</v>
      </c>
      <c r="F22" s="36"/>
      <c r="G22" s="60"/>
      <c r="H22" s="40"/>
      <c r="P22" s="52"/>
      <c r="Q22" s="53"/>
      <c r="R22" s="42"/>
      <c r="S22" s="43"/>
      <c r="T22" s="43"/>
      <c r="U22" s="43"/>
      <c r="V22" s="43"/>
    </row>
    <row r="23" spans="1:22" ht="33.75" customHeight="1" x14ac:dyDescent="0.25">
      <c r="A23" s="124" t="s">
        <v>98</v>
      </c>
      <c r="B23" s="116"/>
      <c r="C23" s="116"/>
      <c r="D23" s="116"/>
      <c r="E23" s="62">
        <v>19</v>
      </c>
      <c r="F23" s="36"/>
      <c r="G23" s="60"/>
      <c r="H23" s="40"/>
      <c r="P23" s="52"/>
      <c r="Q23" s="53"/>
      <c r="R23" s="42"/>
      <c r="S23" s="43"/>
      <c r="T23" s="43"/>
      <c r="U23" s="43"/>
      <c r="V23" s="43"/>
    </row>
    <row r="24" spans="1:22" ht="17.25" customHeight="1" x14ac:dyDescent="0.25">
      <c r="A24" s="104" t="s">
        <v>29</v>
      </c>
      <c r="B24" s="116" t="s">
        <v>41</v>
      </c>
      <c r="C24" s="116"/>
      <c r="D24" s="116"/>
      <c r="E24" s="61">
        <v>20</v>
      </c>
      <c r="F24" s="36"/>
      <c r="G24" s="60"/>
      <c r="H24" s="40"/>
      <c r="P24" s="52"/>
      <c r="Q24" s="53"/>
      <c r="R24" s="42"/>
      <c r="S24" s="43"/>
      <c r="T24" s="43"/>
      <c r="U24" s="43"/>
      <c r="V24" s="43"/>
    </row>
    <row r="25" spans="1:22" ht="33.75" customHeight="1" x14ac:dyDescent="0.25">
      <c r="A25" s="124" t="s">
        <v>99</v>
      </c>
      <c r="B25" s="116"/>
      <c r="C25" s="116"/>
      <c r="D25" s="116"/>
      <c r="E25" s="62">
        <v>21</v>
      </c>
      <c r="F25" s="36">
        <v>1</v>
      </c>
      <c r="G25" s="60"/>
      <c r="H25" s="40"/>
      <c r="P25" s="52"/>
      <c r="Q25" s="53"/>
      <c r="R25" s="42"/>
      <c r="S25" s="43"/>
      <c r="T25" s="43"/>
      <c r="U25" s="43"/>
      <c r="V25" s="43"/>
    </row>
    <row r="26" spans="1:22" ht="17.25" customHeight="1" x14ac:dyDescent="0.25">
      <c r="A26" s="104" t="s">
        <v>29</v>
      </c>
      <c r="B26" s="116" t="s">
        <v>41</v>
      </c>
      <c r="C26" s="116"/>
      <c r="D26" s="116"/>
      <c r="E26" s="61">
        <v>22</v>
      </c>
      <c r="F26" s="36"/>
      <c r="G26" s="60"/>
      <c r="H26" s="40"/>
      <c r="P26" s="52"/>
      <c r="Q26" s="53"/>
      <c r="R26" s="42"/>
      <c r="S26" s="43"/>
      <c r="T26" s="43"/>
      <c r="U26" s="43"/>
      <c r="V26" s="43"/>
    </row>
    <row r="27" spans="1:22" ht="49.5" customHeight="1" x14ac:dyDescent="0.25">
      <c r="A27" s="124" t="s">
        <v>100</v>
      </c>
      <c r="B27" s="116"/>
      <c r="C27" s="116"/>
      <c r="D27" s="116"/>
      <c r="E27" s="62">
        <v>23</v>
      </c>
      <c r="F27" s="36"/>
      <c r="G27" s="60"/>
      <c r="H27" s="40"/>
      <c r="P27" s="52"/>
      <c r="Q27" s="105"/>
      <c r="R27" s="42"/>
      <c r="S27" s="43"/>
      <c r="T27" s="43"/>
      <c r="U27" s="43"/>
      <c r="V27" s="43"/>
    </row>
    <row r="28" spans="1:22" ht="17.25" customHeight="1" x14ac:dyDescent="0.25">
      <c r="A28" s="104" t="s">
        <v>29</v>
      </c>
      <c r="B28" s="116" t="s">
        <v>41</v>
      </c>
      <c r="C28" s="116"/>
      <c r="D28" s="116"/>
      <c r="E28" s="61">
        <v>24</v>
      </c>
      <c r="F28" s="36"/>
      <c r="G28" s="60"/>
      <c r="H28" s="40"/>
      <c r="P28" s="52"/>
      <c r="Q28" s="105"/>
      <c r="R28" s="42"/>
      <c r="S28" s="43"/>
      <c r="T28" s="43"/>
      <c r="U28" s="43"/>
      <c r="V28" s="43"/>
    </row>
    <row r="29" spans="1:22" ht="33.75" customHeight="1" x14ac:dyDescent="0.25">
      <c r="A29" s="124" t="s">
        <v>101</v>
      </c>
      <c r="B29" s="116"/>
      <c r="C29" s="116"/>
      <c r="D29" s="116"/>
      <c r="E29" s="62">
        <v>25</v>
      </c>
      <c r="F29" s="36"/>
      <c r="G29" s="60"/>
      <c r="H29" s="40"/>
      <c r="P29" s="52"/>
      <c r="Q29" s="105"/>
      <c r="R29" s="42"/>
      <c r="S29" s="43"/>
      <c r="T29" s="43"/>
      <c r="U29" s="43"/>
      <c r="V29" s="43"/>
    </row>
    <row r="30" spans="1:22" ht="17.25" customHeight="1" x14ac:dyDescent="0.25">
      <c r="A30" s="104" t="s">
        <v>29</v>
      </c>
      <c r="B30" s="116" t="s">
        <v>41</v>
      </c>
      <c r="C30" s="116"/>
      <c r="D30" s="116"/>
      <c r="E30" s="61">
        <v>26</v>
      </c>
      <c r="F30" s="36"/>
      <c r="G30" s="60"/>
      <c r="H30" s="40"/>
      <c r="Q30" s="105"/>
      <c r="R30" s="42"/>
      <c r="S30" s="43"/>
      <c r="T30" s="43"/>
      <c r="U30" s="43"/>
      <c r="V30" s="43"/>
    </row>
    <row r="31" spans="1:22" ht="17.25" customHeight="1" x14ac:dyDescent="0.25">
      <c r="A31" s="124" t="s">
        <v>42</v>
      </c>
      <c r="B31" s="116"/>
      <c r="C31" s="116"/>
      <c r="D31" s="116"/>
      <c r="E31" s="62">
        <v>27</v>
      </c>
      <c r="F31" s="36">
        <v>49</v>
      </c>
      <c r="G31" s="60"/>
      <c r="H31" s="40"/>
      <c r="P31" s="52"/>
      <c r="Q31" s="105"/>
      <c r="R31" s="44"/>
      <c r="S31" s="43"/>
      <c r="T31" s="43"/>
      <c r="U31" s="43"/>
      <c r="V31" s="43"/>
    </row>
    <row r="32" spans="1:22" ht="17.25" customHeight="1" x14ac:dyDescent="0.25">
      <c r="A32" s="104" t="s">
        <v>29</v>
      </c>
      <c r="B32" s="125" t="s">
        <v>102</v>
      </c>
      <c r="C32" s="126"/>
      <c r="D32" s="126"/>
      <c r="E32" s="61">
        <v>28</v>
      </c>
      <c r="F32" s="36">
        <v>1</v>
      </c>
      <c r="G32" s="60"/>
      <c r="H32" s="40"/>
      <c r="P32" s="52"/>
      <c r="Q32" s="105"/>
      <c r="R32" s="44"/>
      <c r="S32" s="43"/>
      <c r="T32" s="43"/>
      <c r="U32" s="43"/>
      <c r="V32" s="43"/>
    </row>
    <row r="33" spans="1:22" ht="17.25" customHeight="1" x14ac:dyDescent="0.25">
      <c r="A33" s="124" t="s">
        <v>103</v>
      </c>
      <c r="B33" s="116"/>
      <c r="C33" s="116"/>
      <c r="D33" s="116"/>
      <c r="E33" s="62">
        <v>29</v>
      </c>
      <c r="F33" s="36">
        <v>2</v>
      </c>
      <c r="G33" s="60"/>
      <c r="H33" s="40"/>
      <c r="P33" s="52"/>
      <c r="Q33" s="105"/>
      <c r="R33" s="43"/>
      <c r="S33" s="43"/>
      <c r="T33" s="43"/>
      <c r="U33" s="43"/>
      <c r="V33" s="43"/>
    </row>
    <row r="34" spans="1:22" ht="17.25" customHeight="1" x14ac:dyDescent="0.25">
      <c r="A34" s="104" t="s">
        <v>29</v>
      </c>
      <c r="B34" s="116" t="s">
        <v>104</v>
      </c>
      <c r="C34" s="116"/>
      <c r="D34" s="116"/>
      <c r="E34" s="61">
        <v>30</v>
      </c>
      <c r="F34" s="36"/>
      <c r="G34" s="60"/>
      <c r="H34" s="40"/>
      <c r="P34" s="52"/>
      <c r="Q34" s="105"/>
      <c r="R34" s="43"/>
      <c r="S34" s="43"/>
      <c r="T34" s="43"/>
      <c r="U34" s="43"/>
      <c r="V34" s="43"/>
    </row>
    <row r="35" spans="1:22" ht="17.25" customHeight="1" x14ac:dyDescent="0.25">
      <c r="A35" s="124" t="s">
        <v>76</v>
      </c>
      <c r="B35" s="116"/>
      <c r="C35" s="116"/>
      <c r="D35" s="116"/>
      <c r="E35" s="62">
        <v>31</v>
      </c>
      <c r="F35" s="36"/>
      <c r="G35" s="60"/>
      <c r="H35" s="40"/>
      <c r="P35" s="52"/>
      <c r="Q35" s="105"/>
      <c r="R35" s="43"/>
      <c r="S35" s="43"/>
      <c r="T35" s="43"/>
      <c r="U35" s="43"/>
      <c r="V35" s="43"/>
    </row>
    <row r="36" spans="1:22" ht="17.25" customHeight="1" x14ac:dyDescent="0.25">
      <c r="A36" s="124" t="s">
        <v>105</v>
      </c>
      <c r="B36" s="116"/>
      <c r="C36" s="116"/>
      <c r="D36" s="116"/>
      <c r="E36" s="61">
        <v>32</v>
      </c>
      <c r="F36" s="36">
        <v>1</v>
      </c>
      <c r="G36" s="60"/>
      <c r="H36" s="40"/>
      <c r="P36" s="52"/>
      <c r="Q36" s="105"/>
      <c r="R36" s="43"/>
      <c r="S36" s="43"/>
      <c r="T36" s="43"/>
      <c r="U36" s="43"/>
      <c r="V36" s="43"/>
    </row>
    <row r="37" spans="1:22" ht="17.25" customHeight="1" x14ac:dyDescent="0.25">
      <c r="A37" s="118" t="s">
        <v>43</v>
      </c>
      <c r="B37" s="119"/>
      <c r="C37" s="116" t="s">
        <v>44</v>
      </c>
      <c r="D37" s="116"/>
      <c r="E37" s="62">
        <v>33</v>
      </c>
      <c r="F37" s="36"/>
      <c r="G37" s="60"/>
      <c r="H37" s="40"/>
      <c r="P37" s="52"/>
      <c r="Q37" s="105"/>
      <c r="R37" s="43"/>
      <c r="S37" s="43"/>
      <c r="T37" s="43"/>
      <c r="U37" s="43"/>
      <c r="V37" s="43"/>
    </row>
    <row r="38" spans="1:22" ht="17.25" customHeight="1" x14ac:dyDescent="0.25">
      <c r="A38" s="120"/>
      <c r="B38" s="121"/>
      <c r="C38" s="116" t="s">
        <v>45</v>
      </c>
      <c r="D38" s="116"/>
      <c r="E38" s="61">
        <v>34</v>
      </c>
      <c r="F38" s="36">
        <v>7</v>
      </c>
      <c r="G38" s="60"/>
      <c r="H38" s="40"/>
      <c r="P38" s="52"/>
      <c r="Q38" s="105"/>
      <c r="R38" s="43"/>
      <c r="S38" s="43"/>
      <c r="T38" s="43"/>
      <c r="U38" s="43"/>
      <c r="V38" s="43"/>
    </row>
    <row r="39" spans="1:22" ht="17.25" customHeight="1" x14ac:dyDescent="0.25">
      <c r="A39" s="120"/>
      <c r="B39" s="121"/>
      <c r="C39" s="116" t="s">
        <v>46</v>
      </c>
      <c r="D39" s="116"/>
      <c r="E39" s="62">
        <v>35</v>
      </c>
      <c r="F39" s="36">
        <v>1</v>
      </c>
      <c r="G39" s="60"/>
      <c r="H39" s="40"/>
      <c r="P39" s="52"/>
      <c r="Q39" s="45"/>
      <c r="R39" s="43"/>
      <c r="S39" s="43"/>
      <c r="T39" s="43"/>
      <c r="U39" s="43"/>
      <c r="V39" s="43"/>
    </row>
    <row r="40" spans="1:22" ht="17.25" customHeight="1" thickBot="1" x14ac:dyDescent="0.3">
      <c r="A40" s="122"/>
      <c r="B40" s="123"/>
      <c r="C40" s="117" t="s">
        <v>47</v>
      </c>
      <c r="D40" s="117"/>
      <c r="E40" s="63">
        <v>36</v>
      </c>
      <c r="F40" s="37"/>
      <c r="G40" s="60"/>
      <c r="H40" s="40"/>
      <c r="I40" s="40"/>
      <c r="J40" s="40"/>
      <c r="P40" s="52"/>
      <c r="Q40" s="45"/>
      <c r="R40" s="43"/>
      <c r="S40" s="43"/>
      <c r="T40" s="43"/>
      <c r="U40" s="43"/>
      <c r="V40" s="43"/>
    </row>
    <row r="41" spans="1:22" ht="18.75" customHeight="1" thickBot="1" x14ac:dyDescent="0.3">
      <c r="A41" s="113" t="s">
        <v>20</v>
      </c>
      <c r="B41" s="114"/>
      <c r="C41" s="114"/>
      <c r="D41" s="114"/>
      <c r="E41" s="57">
        <v>37</v>
      </c>
      <c r="F41" s="41">
        <f>SUM(F5:F40)</f>
        <v>293</v>
      </c>
      <c r="G41" s="64"/>
      <c r="H41" s="40"/>
      <c r="I41" s="40"/>
      <c r="J41" s="40"/>
      <c r="P41" s="52"/>
      <c r="R41" s="43"/>
      <c r="S41" s="43"/>
      <c r="T41" s="43"/>
      <c r="U41" s="43"/>
      <c r="V41" s="43"/>
    </row>
    <row r="42" spans="1:22" ht="8.25" customHeight="1" x14ac:dyDescent="0.25">
      <c r="A42" s="100"/>
      <c r="B42" s="65"/>
      <c r="C42" s="65"/>
      <c r="D42" s="65"/>
      <c r="E42" s="65"/>
      <c r="F42" s="65"/>
      <c r="G42" s="66"/>
      <c r="H42" s="40"/>
      <c r="I42" s="40"/>
      <c r="J42" s="40"/>
      <c r="P42" s="52"/>
      <c r="Q42" s="53"/>
      <c r="R42" s="43"/>
      <c r="S42" s="43"/>
      <c r="T42" s="43"/>
      <c r="U42" s="43"/>
      <c r="V42" s="43"/>
    </row>
    <row r="43" spans="1:22" ht="15.75" x14ac:dyDescent="0.25">
      <c r="A43" s="101" t="s">
        <v>23</v>
      </c>
      <c r="B43" s="65"/>
      <c r="C43" s="65"/>
      <c r="E43" s="65"/>
      <c r="G43" s="67"/>
      <c r="H43" s="67"/>
      <c r="I43" s="68"/>
      <c r="J43" s="40"/>
      <c r="P43" s="52"/>
      <c r="Q43" s="53"/>
      <c r="R43" s="43"/>
      <c r="S43" s="43"/>
      <c r="T43" s="43"/>
      <c r="U43" s="43"/>
      <c r="V43" s="43"/>
    </row>
    <row r="44" spans="1:22" ht="19.5" x14ac:dyDescent="0.25">
      <c r="A44" s="101"/>
      <c r="B44" s="69"/>
      <c r="C44" s="69"/>
      <c r="D44" s="99"/>
      <c r="E44" s="69"/>
      <c r="F44" s="99"/>
      <c r="G44" s="67"/>
      <c r="H44" s="67"/>
      <c r="I44" s="68"/>
      <c r="J44" s="40"/>
      <c r="Q44" s="53"/>
      <c r="R44" s="43"/>
      <c r="S44" s="43"/>
      <c r="T44" s="43"/>
      <c r="U44" s="43"/>
      <c r="V44" s="43"/>
    </row>
    <row r="45" spans="1:22" ht="14.25" customHeight="1" x14ac:dyDescent="0.25">
      <c r="A45" s="103"/>
      <c r="B45" s="103"/>
      <c r="C45" s="73"/>
      <c r="D45" s="98" t="s">
        <v>49</v>
      </c>
      <c r="E45" s="72"/>
      <c r="F45" s="72" t="s">
        <v>48</v>
      </c>
      <c r="G45" s="40"/>
      <c r="H45" s="40"/>
      <c r="I45" s="40"/>
      <c r="J45" s="40"/>
      <c r="Q45" s="53"/>
      <c r="R45" s="43"/>
      <c r="S45" s="43"/>
      <c r="T45" s="43"/>
      <c r="U45" s="43"/>
      <c r="V45" s="43"/>
    </row>
    <row r="46" spans="1:22" ht="15.75" x14ac:dyDescent="0.25">
      <c r="A46" s="74" t="s">
        <v>78</v>
      </c>
      <c r="B46" s="71"/>
      <c r="C46" s="71"/>
      <c r="E46" s="71"/>
      <c r="F46" s="71"/>
      <c r="G46" s="40"/>
      <c r="H46" s="40"/>
      <c r="I46" s="40"/>
      <c r="J46" s="40"/>
      <c r="Q46" s="53"/>
      <c r="R46" s="43"/>
      <c r="S46" s="43"/>
      <c r="T46" s="43"/>
      <c r="U46" s="43"/>
      <c r="V46" s="43"/>
    </row>
    <row r="47" spans="1:22" ht="19.5" x14ac:dyDescent="0.25">
      <c r="A47" s="38" t="s">
        <v>79</v>
      </c>
      <c r="B47" s="71"/>
      <c r="C47" s="71"/>
      <c r="D47" s="99"/>
      <c r="E47" s="71"/>
      <c r="F47" s="99"/>
      <c r="G47" s="75"/>
      <c r="H47" s="75"/>
      <c r="I47" s="76"/>
      <c r="J47" s="40"/>
      <c r="Q47" s="53"/>
      <c r="R47" s="43"/>
      <c r="S47" s="43"/>
    </row>
    <row r="48" spans="1:22" ht="14.25" customHeight="1" x14ac:dyDescent="0.25">
      <c r="A48" s="70"/>
      <c r="B48" s="71"/>
      <c r="C48" s="71"/>
      <c r="D48" s="98" t="s">
        <v>49</v>
      </c>
      <c r="E48" s="102"/>
      <c r="F48" s="72" t="s">
        <v>48</v>
      </c>
      <c r="G48" s="75"/>
      <c r="H48" s="75"/>
      <c r="I48" s="76"/>
      <c r="J48" s="40"/>
      <c r="Q48" s="53"/>
      <c r="R48" s="43"/>
      <c r="S48" s="43"/>
    </row>
    <row r="49" spans="1:19" ht="21.75" customHeight="1" x14ac:dyDescent="0.25">
      <c r="A49" s="38" t="s">
        <v>50</v>
      </c>
      <c r="B49" s="71"/>
      <c r="C49" s="71"/>
      <c r="D49" s="99"/>
      <c r="E49" s="71"/>
      <c r="F49" s="99"/>
      <c r="G49" s="75"/>
      <c r="H49" s="75"/>
      <c r="I49" s="76"/>
      <c r="J49" s="40"/>
      <c r="Q49" s="53"/>
      <c r="R49" s="43"/>
      <c r="S49" s="43"/>
    </row>
    <row r="50" spans="1:19" ht="14.25" customHeight="1" x14ac:dyDescent="0.25">
      <c r="A50" s="70"/>
      <c r="B50" s="71"/>
      <c r="C50" s="71"/>
      <c r="D50" s="98" t="s">
        <v>49</v>
      </c>
      <c r="E50" s="102"/>
      <c r="F50" s="72" t="s">
        <v>48</v>
      </c>
      <c r="G50" s="75"/>
      <c r="H50" s="75"/>
      <c r="I50" s="76"/>
      <c r="J50" s="40"/>
      <c r="Q50" s="53"/>
      <c r="R50" s="43"/>
      <c r="S50" s="43"/>
    </row>
    <row r="51" spans="1:19" ht="8.25" customHeight="1" x14ac:dyDescent="0.25">
      <c r="A51" s="77"/>
      <c r="B51" s="72"/>
      <c r="D51" s="73"/>
      <c r="E51" s="73"/>
      <c r="F51" s="77"/>
      <c r="G51" s="75"/>
      <c r="H51" s="75"/>
      <c r="I51" s="76"/>
      <c r="J51" s="40"/>
      <c r="Q51" s="53"/>
    </row>
    <row r="52" spans="1:19" ht="15.75" x14ac:dyDescent="0.25">
      <c r="A52" s="115" t="s">
        <v>80</v>
      </c>
      <c r="B52" s="115"/>
      <c r="C52" s="115"/>
      <c r="D52" s="115"/>
      <c r="E52" s="115"/>
      <c r="F52" s="115"/>
      <c r="G52" s="78"/>
      <c r="H52" s="78"/>
      <c r="I52" s="78"/>
      <c r="J52" s="40"/>
      <c r="Q52" s="53"/>
    </row>
    <row r="53" spans="1:19" ht="5.25" customHeight="1" x14ac:dyDescent="0.25">
      <c r="A53" s="34"/>
      <c r="B53" s="34"/>
      <c r="C53" s="34"/>
      <c r="D53" s="34"/>
      <c r="E53" s="34"/>
      <c r="F53" s="34"/>
      <c r="G53" s="78"/>
      <c r="H53" s="78"/>
      <c r="I53" s="78"/>
      <c r="J53" s="40"/>
      <c r="Q53" s="53"/>
    </row>
    <row r="54" spans="1:19" ht="15.75" x14ac:dyDescent="0.25">
      <c r="A54" s="34" t="s">
        <v>77</v>
      </c>
      <c r="B54" s="34"/>
      <c r="C54" s="34"/>
      <c r="D54" s="34"/>
      <c r="E54" s="70"/>
      <c r="F54" s="34"/>
      <c r="G54" s="68"/>
      <c r="H54" s="68"/>
      <c r="I54" s="68"/>
      <c r="J54" s="40"/>
      <c r="Q54" s="53"/>
    </row>
    <row r="55" spans="1:19" ht="15.75" x14ac:dyDescent="0.25">
      <c r="A55" s="34" t="s">
        <v>51</v>
      </c>
      <c r="B55" s="79"/>
      <c r="C55" s="80"/>
      <c r="E55" s="81"/>
      <c r="F55" s="34"/>
      <c r="G55" s="68"/>
      <c r="H55" s="68"/>
      <c r="I55" s="68"/>
      <c r="J55" s="40"/>
      <c r="Q55" s="53"/>
    </row>
    <row r="56" spans="1:19" ht="15.75" x14ac:dyDescent="0.25">
      <c r="A56" s="34" t="s">
        <v>52</v>
      </c>
      <c r="B56" s="82"/>
      <c r="C56" s="83"/>
      <c r="D56" s="84" t="s">
        <v>53</v>
      </c>
      <c r="E56" s="70"/>
      <c r="F56" s="34"/>
      <c r="G56" s="68"/>
      <c r="H56" s="68"/>
      <c r="I56" s="68"/>
      <c r="J56" s="40"/>
      <c r="Q56" s="53"/>
    </row>
    <row r="57" spans="1:19" ht="15.75" x14ac:dyDescent="0.25">
      <c r="Q57" s="53"/>
    </row>
    <row r="58" spans="1:19" ht="15.75" x14ac:dyDescent="0.25">
      <c r="Q58" s="53"/>
    </row>
    <row r="59" spans="1:19" ht="15.75" x14ac:dyDescent="0.25">
      <c r="Q59" s="53"/>
    </row>
    <row r="60" spans="1:19" ht="15.75" x14ac:dyDescent="0.25">
      <c r="Q60" s="53"/>
    </row>
    <row r="61" spans="1:19" ht="15.75" x14ac:dyDescent="0.25">
      <c r="Q61" s="53"/>
    </row>
  </sheetData>
  <sheetProtection sheet="1" objects="1" scenarios="1"/>
  <mergeCells count="44">
    <mergeCell ref="B10:D10"/>
    <mergeCell ref="B11:B12"/>
    <mergeCell ref="C11:D11"/>
    <mergeCell ref="C12:D12"/>
    <mergeCell ref="A29:D29"/>
    <mergeCell ref="B18:D18"/>
    <mergeCell ref="A20:D20"/>
    <mergeCell ref="B28:D28"/>
    <mergeCell ref="B24:D24"/>
    <mergeCell ref="A25:D25"/>
    <mergeCell ref="B26:D26"/>
    <mergeCell ref="A27:D27"/>
    <mergeCell ref="A19:D19"/>
    <mergeCell ref="A17:D17"/>
    <mergeCell ref="A21:D21"/>
    <mergeCell ref="B22:D22"/>
    <mergeCell ref="B30:D30"/>
    <mergeCell ref="A31:D31"/>
    <mergeCell ref="A23:D23"/>
    <mergeCell ref="B2:D2"/>
    <mergeCell ref="B14:D14"/>
    <mergeCell ref="A15:D15"/>
    <mergeCell ref="B16:D16"/>
    <mergeCell ref="A3:D3"/>
    <mergeCell ref="A4:D4"/>
    <mergeCell ref="A5:D5"/>
    <mergeCell ref="A6:D6"/>
    <mergeCell ref="B7:D7"/>
    <mergeCell ref="A8:D8"/>
    <mergeCell ref="B9:D9"/>
    <mergeCell ref="A10:A14"/>
    <mergeCell ref="B13:D13"/>
    <mergeCell ref="B34:D34"/>
    <mergeCell ref="A35:D35"/>
    <mergeCell ref="A36:D36"/>
    <mergeCell ref="B32:D32"/>
    <mergeCell ref="A33:D33"/>
    <mergeCell ref="A41:D41"/>
    <mergeCell ref="A52:F52"/>
    <mergeCell ref="C37:D37"/>
    <mergeCell ref="C38:D38"/>
    <mergeCell ref="C39:D39"/>
    <mergeCell ref="C40:D40"/>
    <mergeCell ref="A37:B40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40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Line="0" autoPict="0" macro="[0]!Контроль">
                <anchor moveWithCells="1">
                  <from>
                    <xdr:col>3</xdr:col>
                    <xdr:colOff>742950</xdr:colOff>
                    <xdr:row>2</xdr:row>
                    <xdr:rowOff>57150</xdr:rowOff>
                  </from>
                  <to>
                    <xdr:col>3</xdr:col>
                    <xdr:colOff>1628775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print="0" autoFill="0" autoLine="0" autoPict="0" macro="[0]!Перегляд">
                <anchor moveWithCells="1">
                  <from>
                    <xdr:col>2</xdr:col>
                    <xdr:colOff>400050</xdr:colOff>
                    <xdr:row>0</xdr:row>
                    <xdr:rowOff>28575</xdr:rowOff>
                  </from>
                  <to>
                    <xdr:col>2</xdr:col>
                    <xdr:colOff>2076450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utton 10">
              <controlPr defaultSize="0" print="0" autoFill="0" autoLine="0" autoPict="0" macro="[0]!Збереження">
                <anchor moveWithCells="1" sizeWithCells="1">
                  <from>
                    <xdr:col>0</xdr:col>
                    <xdr:colOff>171450</xdr:colOff>
                    <xdr:row>2</xdr:row>
                    <xdr:rowOff>66675</xdr:rowOff>
                  </from>
                  <to>
                    <xdr:col>1</xdr:col>
                    <xdr:colOff>161925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2"/>
  <sheetViews>
    <sheetView zoomScale="70" zoomScaleNormal="70" workbookViewId="0">
      <selection activeCell="B21" sqref="B21"/>
    </sheetView>
  </sheetViews>
  <sheetFormatPr defaultRowHeight="15.75" x14ac:dyDescent="0.25"/>
  <cols>
    <col min="1" max="1" width="18.75" style="85" customWidth="1"/>
    <col min="2" max="2" width="5.125" style="85" customWidth="1"/>
    <col min="3" max="3" width="7.625" style="85" customWidth="1"/>
    <col min="4" max="4" width="8" style="85" customWidth="1"/>
    <col min="5" max="5" width="14.625" style="85" customWidth="1"/>
    <col min="6" max="6" width="20.5" style="85" customWidth="1"/>
    <col min="7" max="7" width="14.125" style="85" customWidth="1"/>
    <col min="8" max="16384" width="9" style="85"/>
  </cols>
  <sheetData>
    <row r="1" spans="1:7" s="32" customFormat="1" ht="23.25" customHeight="1" x14ac:dyDescent="0.25">
      <c r="A1" s="1"/>
      <c r="B1" s="1"/>
      <c r="C1" s="1"/>
      <c r="D1" s="1"/>
      <c r="E1" s="1"/>
      <c r="F1" s="1"/>
      <c r="G1" s="1"/>
    </row>
    <row r="2" spans="1:7" s="32" customFormat="1" ht="23.25" customHeight="1" x14ac:dyDescent="0.25">
      <c r="A2" s="146" t="s">
        <v>54</v>
      </c>
      <c r="B2" s="146"/>
      <c r="C2" s="146"/>
      <c r="D2" s="146"/>
      <c r="E2" s="146"/>
      <c r="F2" s="146"/>
      <c r="G2" s="146"/>
    </row>
    <row r="3" spans="1:7" s="32" customFormat="1" ht="45" customHeight="1" x14ac:dyDescent="0.25">
      <c r="A3" s="1"/>
      <c r="B3" s="1"/>
      <c r="C3" s="1"/>
      <c r="D3" s="1"/>
      <c r="E3" s="1"/>
      <c r="F3" s="1"/>
      <c r="G3" s="1"/>
    </row>
    <row r="4" spans="1:7" ht="23.25" customHeight="1" x14ac:dyDescent="0.25">
      <c r="A4" s="147" t="s">
        <v>55</v>
      </c>
      <c r="B4" s="147"/>
      <c r="C4" s="147"/>
      <c r="D4" s="147"/>
      <c r="E4" s="147"/>
      <c r="F4" s="147"/>
      <c r="G4" s="147"/>
    </row>
    <row r="5" spans="1:7" ht="23.25" customHeight="1" x14ac:dyDescent="0.25">
      <c r="A5" s="147" t="s">
        <v>56</v>
      </c>
      <c r="B5" s="147"/>
      <c r="C5" s="147"/>
      <c r="D5" s="147"/>
      <c r="E5" s="147"/>
      <c r="F5" s="147"/>
      <c r="G5" s="147"/>
    </row>
    <row r="6" spans="1:7" ht="23.25" customHeight="1" x14ac:dyDescent="0.25">
      <c r="A6" s="147"/>
      <c r="B6" s="147"/>
      <c r="C6" s="147"/>
      <c r="D6" s="147"/>
      <c r="E6" s="147"/>
      <c r="F6" s="147"/>
      <c r="G6" s="147"/>
    </row>
    <row r="7" spans="1:7" ht="23.25" customHeight="1" x14ac:dyDescent="0.3">
      <c r="A7" s="152" t="s">
        <v>124</v>
      </c>
      <c r="B7" s="152"/>
      <c r="C7" s="152"/>
      <c r="D7" s="152"/>
      <c r="E7" s="152"/>
      <c r="F7" s="152"/>
      <c r="G7" s="152"/>
    </row>
    <row r="8" spans="1:7" ht="32.25" customHeight="1" x14ac:dyDescent="0.25">
      <c r="A8" s="86"/>
      <c r="B8" s="86"/>
      <c r="C8" s="86"/>
      <c r="D8" s="86"/>
      <c r="E8" s="86"/>
      <c r="F8" s="86"/>
      <c r="G8" s="86"/>
    </row>
    <row r="9" spans="1:7" ht="36" customHeight="1" x14ac:dyDescent="0.25">
      <c r="A9" s="153" t="s">
        <v>57</v>
      </c>
      <c r="B9" s="153"/>
      <c r="C9" s="153"/>
      <c r="D9" s="153"/>
      <c r="E9" s="87" t="s">
        <v>58</v>
      </c>
      <c r="F9" s="141" t="s">
        <v>0</v>
      </c>
      <c r="G9" s="142"/>
    </row>
    <row r="10" spans="1:7" ht="67.5" customHeight="1" x14ac:dyDescent="0.25">
      <c r="A10" s="138" t="s">
        <v>106</v>
      </c>
      <c r="B10" s="138"/>
      <c r="C10" s="138"/>
      <c r="D10" s="138"/>
      <c r="E10" s="87" t="s">
        <v>59</v>
      </c>
      <c r="F10" s="139" t="s">
        <v>107</v>
      </c>
      <c r="G10" s="140"/>
    </row>
    <row r="11" spans="1:7" ht="39.75" customHeight="1" x14ac:dyDescent="0.25">
      <c r="A11" s="138" t="s">
        <v>108</v>
      </c>
      <c r="B11" s="138"/>
      <c r="C11" s="138"/>
      <c r="D11" s="138"/>
      <c r="E11" s="87" t="s">
        <v>59</v>
      </c>
      <c r="F11" s="150" t="s">
        <v>14</v>
      </c>
      <c r="G11" s="151"/>
    </row>
    <row r="12" spans="1:7" ht="51" customHeight="1" x14ac:dyDescent="0.25">
      <c r="A12" s="138" t="s">
        <v>109</v>
      </c>
      <c r="B12" s="138"/>
      <c r="C12" s="138"/>
      <c r="D12" s="138"/>
      <c r="E12" s="87" t="s">
        <v>59</v>
      </c>
      <c r="F12" s="148" t="s">
        <v>110</v>
      </c>
      <c r="G12" s="149"/>
    </row>
    <row r="13" spans="1:7" ht="51" customHeight="1" x14ac:dyDescent="0.25">
      <c r="A13" s="138" t="s">
        <v>111</v>
      </c>
      <c r="B13" s="138"/>
      <c r="C13" s="138"/>
      <c r="D13" s="138"/>
      <c r="E13" s="87" t="s">
        <v>60</v>
      </c>
      <c r="F13" s="148"/>
      <c r="G13" s="149"/>
    </row>
    <row r="14" spans="1:7" ht="39.75" customHeight="1" x14ac:dyDescent="0.25">
      <c r="A14" s="138" t="s">
        <v>112</v>
      </c>
      <c r="B14" s="138"/>
      <c r="C14" s="138"/>
      <c r="D14" s="138"/>
      <c r="E14" s="87" t="s">
        <v>60</v>
      </c>
      <c r="F14" s="148"/>
      <c r="G14" s="149"/>
    </row>
    <row r="15" spans="1:7" ht="99" customHeight="1" x14ac:dyDescent="0.25">
      <c r="A15" s="138" t="s">
        <v>113</v>
      </c>
      <c r="B15" s="138"/>
      <c r="C15" s="138"/>
      <c r="D15" s="138"/>
      <c r="E15" s="87" t="s">
        <v>59</v>
      </c>
      <c r="F15" s="148"/>
      <c r="G15" s="149"/>
    </row>
    <row r="16" spans="1:7" ht="99" customHeight="1" x14ac:dyDescent="0.25">
      <c r="A16" s="138" t="s">
        <v>114</v>
      </c>
      <c r="B16" s="138"/>
      <c r="C16" s="138"/>
      <c r="D16" s="138"/>
      <c r="E16" s="87" t="s">
        <v>115</v>
      </c>
      <c r="F16" s="106"/>
      <c r="G16" s="107"/>
    </row>
    <row r="17" spans="1:7" ht="54.75" customHeight="1" x14ac:dyDescent="0.25">
      <c r="A17" s="86"/>
      <c r="B17" s="86"/>
      <c r="C17" s="86"/>
      <c r="D17" s="86"/>
      <c r="E17" s="86"/>
      <c r="F17" s="86"/>
      <c r="G17" s="86"/>
    </row>
    <row r="18" spans="1:7" s="32" customFormat="1" ht="26.25" customHeight="1" x14ac:dyDescent="0.25">
      <c r="A18" s="88" t="s">
        <v>61</v>
      </c>
      <c r="B18" s="89"/>
      <c r="C18" s="89"/>
      <c r="D18" s="89"/>
      <c r="E18" s="89"/>
      <c r="F18" s="89"/>
      <c r="G18" s="90"/>
    </row>
    <row r="19" spans="1:7" s="32" customFormat="1" ht="26.25" customHeight="1" x14ac:dyDescent="0.35">
      <c r="A19" s="91" t="s">
        <v>62</v>
      </c>
      <c r="B19" s="92" t="s">
        <v>122</v>
      </c>
      <c r="C19" s="93"/>
      <c r="D19" s="93"/>
      <c r="E19" s="93"/>
      <c r="F19" s="93"/>
      <c r="G19" s="94"/>
    </row>
    <row r="20" spans="1:7" s="32" customFormat="1" ht="26.25" customHeight="1" x14ac:dyDescent="0.35">
      <c r="A20" s="91" t="s">
        <v>63</v>
      </c>
      <c r="B20" s="92" t="s">
        <v>123</v>
      </c>
      <c r="C20" s="93"/>
      <c r="D20" s="93"/>
      <c r="E20" s="93"/>
      <c r="F20" s="93"/>
      <c r="G20" s="94"/>
    </row>
    <row r="21" spans="1:7" s="32" customFormat="1" ht="26.25" customHeight="1" x14ac:dyDescent="0.25">
      <c r="A21" s="95"/>
      <c r="B21" s="96"/>
      <c r="C21" s="96"/>
      <c r="D21" s="96"/>
      <c r="E21" s="96"/>
      <c r="F21" s="96"/>
      <c r="G21" s="97"/>
    </row>
    <row r="22" spans="1:7" s="32" customFormat="1" ht="18" customHeight="1" x14ac:dyDescent="0.25">
      <c r="A22" s="143" t="s">
        <v>64</v>
      </c>
      <c r="B22" s="144"/>
      <c r="C22" s="144"/>
      <c r="D22" s="144"/>
      <c r="E22" s="144"/>
      <c r="F22" s="144"/>
      <c r="G22" s="145"/>
    </row>
  </sheetData>
  <sheetProtection sheet="1" objects="1" scenarios="1"/>
  <mergeCells count="18">
    <mergeCell ref="A2:G2"/>
    <mergeCell ref="A4:G4"/>
    <mergeCell ref="A5:G5"/>
    <mergeCell ref="A6:G6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  <mergeCell ref="F9:G9"/>
    <mergeCell ref="A16:D16"/>
    <mergeCell ref="A22:G22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66"/>
  <sheetViews>
    <sheetView zoomScale="115" zoomScaleNormal="100" workbookViewId="0"/>
  </sheetViews>
  <sheetFormatPr defaultRowHeight="12.75" x14ac:dyDescent="0.2"/>
  <cols>
    <col min="1" max="1" width="11" style="4" customWidth="1"/>
    <col min="2" max="2" width="10.625" style="4" customWidth="1"/>
    <col min="3" max="3" width="9" style="4"/>
    <col min="4" max="4" width="15.625" style="4" customWidth="1"/>
    <col min="5" max="10" width="9" style="4"/>
    <col min="11" max="16" width="0" style="4" hidden="1" customWidth="1"/>
    <col min="17" max="16384" width="9" style="4"/>
  </cols>
  <sheetData>
    <row r="1" spans="1:16" ht="21" thickBot="1" x14ac:dyDescent="0.35">
      <c r="A1" s="2"/>
      <c r="B1" s="2"/>
      <c r="C1" s="2"/>
      <c r="D1" s="2"/>
      <c r="E1" s="3" t="s">
        <v>10</v>
      </c>
      <c r="F1" s="2"/>
      <c r="G1" s="2"/>
      <c r="H1" s="2"/>
      <c r="I1" s="2"/>
      <c r="L1" s="5"/>
      <c r="M1" s="6"/>
      <c r="N1" s="7" t="s">
        <v>11</v>
      </c>
      <c r="O1" s="6"/>
      <c r="P1" s="8"/>
    </row>
    <row r="2" spans="1:16" ht="25.5" customHeight="1" x14ac:dyDescent="0.25">
      <c r="A2" s="2"/>
      <c r="B2" s="2"/>
      <c r="C2" s="2"/>
      <c r="D2" s="2"/>
      <c r="E2" s="9" t="s">
        <v>12</v>
      </c>
      <c r="F2" s="2"/>
      <c r="G2" s="2"/>
      <c r="H2" s="2"/>
      <c r="I2" s="2"/>
      <c r="L2" s="108" t="s">
        <v>16</v>
      </c>
      <c r="M2" s="10"/>
      <c r="N2" s="10"/>
      <c r="O2" s="10"/>
      <c r="P2" s="11">
        <f>SUM('Форма 1-СЛМ'!F5:F6)</f>
        <v>107</v>
      </c>
    </row>
    <row r="3" spans="1:16" ht="15.75" x14ac:dyDescent="0.25">
      <c r="A3" s="12"/>
      <c r="B3" s="12"/>
      <c r="C3" s="12"/>
      <c r="D3" s="12"/>
      <c r="E3" s="13" t="s">
        <v>0</v>
      </c>
      <c r="F3" s="12"/>
      <c r="G3" s="12"/>
      <c r="H3" s="12"/>
      <c r="I3" s="12"/>
      <c r="L3" s="109" t="s">
        <v>81</v>
      </c>
      <c r="M3" s="14"/>
      <c r="N3" s="14"/>
      <c r="O3" s="14"/>
      <c r="P3" s="15">
        <f>'Форма 1-СЛМ'!F8+'Форма 1-СЛМ'!F17+'Форма 1-СЛМ'!F19+'Форма 1-СЛМ'!F20+'Форма 1-СЛМ'!F31</f>
        <v>107</v>
      </c>
    </row>
    <row r="4" spans="1:16" ht="21.75" customHeight="1" x14ac:dyDescent="0.3">
      <c r="A4" s="16" t="s">
        <v>24</v>
      </c>
      <c r="B4" s="10"/>
      <c r="C4" s="33"/>
      <c r="D4" s="10"/>
      <c r="E4" s="17"/>
      <c r="F4" s="10"/>
      <c r="G4" s="10"/>
      <c r="H4" s="10"/>
      <c r="I4" s="10"/>
      <c r="L4" s="110" t="s">
        <v>116</v>
      </c>
      <c r="M4" s="10"/>
      <c r="N4" s="10"/>
      <c r="O4" s="10"/>
      <c r="P4" s="11">
        <f>'Форма 1-СЛМ'!F10+'Форма 1-СЛМ'!F13+'Форма 1-СЛМ'!F14+'Форма 1-СЛМ'!F15</f>
        <v>52</v>
      </c>
    </row>
    <row r="5" spans="1:16" ht="21.75" customHeight="1" x14ac:dyDescent="0.3">
      <c r="A5" s="18" t="s">
        <v>13</v>
      </c>
      <c r="B5" s="19" t="s">
        <v>2</v>
      </c>
      <c r="C5" s="20" t="s">
        <v>121</v>
      </c>
      <c r="D5" s="21" t="s">
        <v>6</v>
      </c>
      <c r="E5" s="10"/>
      <c r="F5" s="10"/>
      <c r="G5" s="10"/>
      <c r="H5" s="10"/>
      <c r="I5" s="10"/>
      <c r="L5" s="109" t="s">
        <v>84</v>
      </c>
      <c r="M5" s="14"/>
      <c r="N5" s="14"/>
      <c r="O5" s="14"/>
      <c r="P5" s="15">
        <f>'Форма 1-СЛМ'!F8</f>
        <v>52</v>
      </c>
    </row>
    <row r="6" spans="1:16" x14ac:dyDescent="0.2">
      <c r="A6" s="29"/>
      <c r="B6" s="29"/>
      <c r="C6" s="30"/>
      <c r="D6" s="29"/>
      <c r="E6" s="29"/>
      <c r="F6" s="14"/>
      <c r="G6" s="14"/>
      <c r="H6" s="14"/>
      <c r="I6" s="14"/>
      <c r="L6" s="111" t="s">
        <v>82</v>
      </c>
      <c r="M6" s="10"/>
      <c r="N6" s="10"/>
      <c r="O6" s="10"/>
      <c r="P6" s="11">
        <f>'Форма 1-СЛМ'!F7</f>
        <v>10</v>
      </c>
    </row>
    <row r="7" spans="1:16" x14ac:dyDescent="0.2">
      <c r="A7" s="22"/>
      <c r="B7" s="22"/>
      <c r="C7" s="26"/>
      <c r="D7" s="22"/>
      <c r="E7" s="10"/>
      <c r="F7" s="10"/>
      <c r="G7" s="10"/>
      <c r="H7" s="10"/>
      <c r="I7" s="10"/>
      <c r="L7" s="112" t="s">
        <v>83</v>
      </c>
      <c r="M7" s="14"/>
      <c r="N7" s="14"/>
      <c r="O7" s="14"/>
      <c r="P7" s="15">
        <f>'Форма 1-СЛМ'!F6</f>
        <v>56</v>
      </c>
    </row>
    <row r="8" spans="1:16" ht="15" x14ac:dyDescent="0.2">
      <c r="A8" s="25"/>
      <c r="B8" s="24"/>
      <c r="C8" s="27"/>
      <c r="D8" s="24"/>
      <c r="E8" s="28"/>
      <c r="F8" s="10"/>
      <c r="G8" s="10"/>
      <c r="H8" s="10"/>
      <c r="I8" s="10"/>
      <c r="L8" s="111" t="s">
        <v>85</v>
      </c>
      <c r="M8" s="10"/>
      <c r="N8" s="10"/>
      <c r="O8" s="10"/>
      <c r="P8" s="11">
        <f>'Форма 1-СЛМ'!F9</f>
        <v>4</v>
      </c>
    </row>
    <row r="9" spans="1:16" ht="15" x14ac:dyDescent="0.2">
      <c r="A9" s="25"/>
      <c r="B9" s="24"/>
      <c r="C9" s="27"/>
      <c r="D9" s="24"/>
      <c r="E9" s="28"/>
      <c r="F9" s="10"/>
      <c r="G9" s="10"/>
      <c r="H9" s="10"/>
      <c r="I9" s="10"/>
      <c r="L9" s="112" t="s">
        <v>84</v>
      </c>
      <c r="M9" s="14"/>
      <c r="N9" s="14"/>
      <c r="O9" s="14"/>
      <c r="P9" s="15">
        <f>'Форма 1-СЛМ'!F8</f>
        <v>52</v>
      </c>
    </row>
    <row r="10" spans="1:16" ht="15.75" x14ac:dyDescent="0.25">
      <c r="A10" s="25"/>
      <c r="B10" s="24"/>
      <c r="C10" s="27"/>
      <c r="D10" s="24"/>
      <c r="E10" s="23" t="s">
        <v>22</v>
      </c>
      <c r="F10" s="10"/>
      <c r="G10" s="10"/>
      <c r="H10" s="10"/>
      <c r="I10" s="10"/>
      <c r="L10" s="111" t="s">
        <v>86</v>
      </c>
      <c r="M10" s="10"/>
      <c r="N10" s="10"/>
      <c r="O10" s="10"/>
      <c r="P10" s="11">
        <f>'Форма 1-СЛМ'!F11+'Форма 1-СЛМ'!F12</f>
        <v>0</v>
      </c>
    </row>
    <row r="11" spans="1:16" ht="15" x14ac:dyDescent="0.2">
      <c r="A11" s="25"/>
      <c r="B11" s="24"/>
      <c r="C11" s="27"/>
      <c r="D11" s="24"/>
      <c r="E11" s="28"/>
      <c r="F11" s="10"/>
      <c r="G11" s="10"/>
      <c r="H11" s="10"/>
      <c r="I11" s="10"/>
      <c r="L11" s="112" t="s">
        <v>87</v>
      </c>
      <c r="M11" s="14"/>
      <c r="N11" s="14"/>
      <c r="O11" s="14"/>
      <c r="P11" s="15">
        <f>'Форма 1-СЛМ'!F10</f>
        <v>15</v>
      </c>
    </row>
    <row r="12" spans="1:16" ht="15" x14ac:dyDescent="0.2">
      <c r="A12" s="25"/>
      <c r="B12" s="24"/>
      <c r="C12" s="27"/>
      <c r="D12" s="24"/>
      <c r="E12" s="28"/>
      <c r="F12" s="10"/>
      <c r="G12" s="10"/>
      <c r="H12" s="10"/>
      <c r="I12" s="10"/>
      <c r="L12" s="111" t="s">
        <v>65</v>
      </c>
      <c r="M12" s="10"/>
      <c r="N12" s="10"/>
      <c r="O12" s="10"/>
      <c r="P12" s="11">
        <f>'Форма 1-СЛМ'!F16</f>
        <v>0</v>
      </c>
    </row>
    <row r="13" spans="1:16" ht="15" x14ac:dyDescent="0.2">
      <c r="A13" s="25"/>
      <c r="B13" s="24"/>
      <c r="C13" s="27"/>
      <c r="D13" s="24"/>
      <c r="E13" s="28"/>
      <c r="F13" s="10"/>
      <c r="G13" s="10"/>
      <c r="H13" s="10"/>
      <c r="I13" s="10"/>
      <c r="L13" s="112" t="s">
        <v>17</v>
      </c>
      <c r="M13" s="14"/>
      <c r="N13" s="14"/>
      <c r="O13" s="14"/>
      <c r="P13" s="15">
        <f>'Форма 1-СЛМ'!F15</f>
        <v>37</v>
      </c>
    </row>
    <row r="14" spans="1:16" ht="15" x14ac:dyDescent="0.2">
      <c r="A14" s="25"/>
      <c r="B14" s="24"/>
      <c r="C14" s="27"/>
      <c r="D14" s="24"/>
      <c r="E14" s="28"/>
      <c r="F14" s="10"/>
      <c r="G14" s="10"/>
      <c r="H14" s="10"/>
      <c r="I14" s="10"/>
      <c r="L14" s="111" t="s">
        <v>88</v>
      </c>
      <c r="M14" s="10"/>
      <c r="N14" s="10"/>
      <c r="O14" s="10"/>
      <c r="P14" s="11">
        <f>'Форма 1-СЛМ'!F18</f>
        <v>0</v>
      </c>
    </row>
    <row r="15" spans="1:16" ht="15" x14ac:dyDescent="0.2">
      <c r="A15" s="25"/>
      <c r="B15" s="24"/>
      <c r="C15" s="27"/>
      <c r="D15" s="24"/>
      <c r="E15" s="28"/>
      <c r="F15" s="10"/>
      <c r="G15" s="10"/>
      <c r="H15" s="10"/>
      <c r="I15" s="10"/>
      <c r="L15" s="112" t="s">
        <v>89</v>
      </c>
      <c r="M15" s="14"/>
      <c r="N15" s="14"/>
      <c r="O15" s="14"/>
      <c r="P15" s="15">
        <f>'Форма 1-СЛМ'!F17</f>
        <v>2</v>
      </c>
    </row>
    <row r="16" spans="1:16" ht="15" x14ac:dyDescent="0.2">
      <c r="A16" s="25"/>
      <c r="B16" s="24"/>
      <c r="C16" s="27"/>
      <c r="D16" s="24"/>
      <c r="E16" s="28"/>
      <c r="F16" s="10"/>
      <c r="G16" s="10"/>
      <c r="H16" s="10"/>
      <c r="I16" s="10"/>
      <c r="L16" s="111" t="s">
        <v>66</v>
      </c>
      <c r="M16" s="10"/>
      <c r="N16" s="10"/>
      <c r="O16" s="10"/>
      <c r="P16" s="11">
        <f>'Форма 1-СЛМ'!F22</f>
        <v>0</v>
      </c>
    </row>
    <row r="17" spans="1:16" ht="15" x14ac:dyDescent="0.2">
      <c r="A17" s="25"/>
      <c r="B17" s="24"/>
      <c r="C17" s="27"/>
      <c r="D17" s="24"/>
      <c r="E17" s="28"/>
      <c r="F17" s="10"/>
      <c r="G17" s="10"/>
      <c r="H17" s="10"/>
      <c r="I17" s="10"/>
      <c r="L17" s="112" t="s">
        <v>67</v>
      </c>
      <c r="M17" s="14"/>
      <c r="N17" s="14"/>
      <c r="O17" s="14"/>
      <c r="P17" s="15">
        <f>'Форма 1-СЛМ'!F21</f>
        <v>0</v>
      </c>
    </row>
    <row r="18" spans="1:16" ht="15" x14ac:dyDescent="0.2">
      <c r="A18" s="25"/>
      <c r="B18" s="24"/>
      <c r="C18" s="27"/>
      <c r="D18" s="24"/>
      <c r="E18" s="28"/>
      <c r="F18" s="10"/>
      <c r="G18" s="10"/>
      <c r="H18" s="10"/>
      <c r="I18" s="10"/>
      <c r="L18" s="111" t="s">
        <v>68</v>
      </c>
      <c r="M18" s="10"/>
      <c r="N18" s="10"/>
      <c r="O18" s="10"/>
      <c r="P18" s="11">
        <f>'Форма 1-СЛМ'!F24</f>
        <v>0</v>
      </c>
    </row>
    <row r="19" spans="1:16" ht="15" x14ac:dyDescent="0.2">
      <c r="A19" s="25"/>
      <c r="B19" s="24"/>
      <c r="C19" s="27"/>
      <c r="D19" s="24"/>
      <c r="E19" s="28"/>
      <c r="F19" s="10"/>
      <c r="G19" s="10"/>
      <c r="H19" s="10"/>
      <c r="I19" s="10"/>
      <c r="L19" s="112" t="s">
        <v>69</v>
      </c>
      <c r="M19" s="14"/>
      <c r="N19" s="14"/>
      <c r="O19" s="14"/>
      <c r="P19" s="15">
        <f>'Форма 1-СЛМ'!F23</f>
        <v>0</v>
      </c>
    </row>
    <row r="20" spans="1:16" ht="15" x14ac:dyDescent="0.2">
      <c r="A20" s="25"/>
      <c r="B20" s="24"/>
      <c r="C20" s="27"/>
      <c r="D20" s="24"/>
      <c r="E20" s="28"/>
      <c r="F20" s="10"/>
      <c r="G20" s="10"/>
      <c r="H20" s="10"/>
      <c r="I20" s="10"/>
      <c r="L20" s="111" t="s">
        <v>70</v>
      </c>
      <c r="M20" s="10"/>
      <c r="N20" s="10"/>
      <c r="O20" s="10"/>
      <c r="P20" s="11">
        <f>'Форма 1-СЛМ'!F26</f>
        <v>0</v>
      </c>
    </row>
    <row r="21" spans="1:16" ht="15" x14ac:dyDescent="0.2">
      <c r="A21" s="25"/>
      <c r="B21" s="24"/>
      <c r="C21" s="27"/>
      <c r="D21" s="24"/>
      <c r="E21" s="28"/>
      <c r="F21" s="10"/>
      <c r="G21" s="10"/>
      <c r="H21" s="10"/>
      <c r="I21" s="10"/>
      <c r="L21" s="112" t="s">
        <v>71</v>
      </c>
      <c r="M21" s="14"/>
      <c r="N21" s="14"/>
      <c r="O21" s="14"/>
      <c r="P21" s="15">
        <f>'Форма 1-СЛМ'!F25</f>
        <v>1</v>
      </c>
    </row>
    <row r="22" spans="1:16" ht="15" x14ac:dyDescent="0.2">
      <c r="A22" s="25"/>
      <c r="B22" s="24"/>
      <c r="C22" s="27"/>
      <c r="D22" s="24"/>
      <c r="E22" s="28"/>
      <c r="F22" s="10"/>
      <c r="G22" s="10"/>
      <c r="H22" s="10"/>
      <c r="I22" s="10"/>
      <c r="L22" s="111" t="s">
        <v>72</v>
      </c>
      <c r="M22" s="10"/>
      <c r="N22" s="10"/>
      <c r="O22" s="10"/>
      <c r="P22" s="11">
        <f>'Форма 1-СЛМ'!F28</f>
        <v>0</v>
      </c>
    </row>
    <row r="23" spans="1:16" ht="15" x14ac:dyDescent="0.2">
      <c r="A23" s="25"/>
      <c r="B23" s="24"/>
      <c r="C23" s="27"/>
      <c r="D23" s="24"/>
      <c r="E23" s="28"/>
      <c r="F23" s="10"/>
      <c r="G23" s="10"/>
      <c r="H23" s="10"/>
      <c r="I23" s="10"/>
      <c r="L23" s="112" t="s">
        <v>90</v>
      </c>
      <c r="M23" s="14"/>
      <c r="N23" s="14"/>
      <c r="O23" s="14"/>
      <c r="P23" s="15">
        <f>'Форма 1-СЛМ'!F27</f>
        <v>0</v>
      </c>
    </row>
    <row r="24" spans="1:16" ht="15" x14ac:dyDescent="0.2">
      <c r="A24" s="25"/>
      <c r="B24" s="24"/>
      <c r="C24" s="27"/>
      <c r="D24" s="24"/>
      <c r="E24" s="28"/>
      <c r="F24" s="10"/>
      <c r="G24" s="10"/>
      <c r="H24" s="10"/>
      <c r="I24" s="10"/>
      <c r="L24" s="111" t="s">
        <v>18</v>
      </c>
      <c r="M24" s="10"/>
      <c r="N24" s="10"/>
      <c r="O24" s="10"/>
      <c r="P24" s="11">
        <f>'Форма 1-СЛМ'!F30</f>
        <v>0</v>
      </c>
    </row>
    <row r="25" spans="1:16" ht="15" x14ac:dyDescent="0.2">
      <c r="A25" s="25"/>
      <c r="B25" s="24"/>
      <c r="C25" s="27"/>
      <c r="D25" s="24"/>
      <c r="E25" s="28"/>
      <c r="F25" s="10"/>
      <c r="G25" s="10"/>
      <c r="H25" s="10"/>
      <c r="I25" s="10"/>
      <c r="L25" s="112" t="s">
        <v>91</v>
      </c>
      <c r="M25" s="14"/>
      <c r="N25" s="14"/>
      <c r="O25" s="14"/>
      <c r="P25" s="15">
        <f>'Форма 1-СЛМ'!F29</f>
        <v>0</v>
      </c>
    </row>
    <row r="26" spans="1:16" ht="15" x14ac:dyDescent="0.2">
      <c r="A26" s="25"/>
      <c r="B26" s="24"/>
      <c r="C26" s="27"/>
      <c r="D26" s="24"/>
      <c r="E26" s="28"/>
      <c r="F26" s="10"/>
      <c r="G26" s="10"/>
      <c r="H26" s="10"/>
      <c r="I26" s="10"/>
      <c r="L26" s="111" t="s">
        <v>92</v>
      </c>
      <c r="M26" s="10"/>
      <c r="N26" s="10"/>
      <c r="O26" s="10"/>
      <c r="P26" s="11">
        <f>'Форма 1-СЛМ'!F32</f>
        <v>1</v>
      </c>
    </row>
    <row r="27" spans="1:16" ht="15" x14ac:dyDescent="0.2">
      <c r="A27" s="25"/>
      <c r="B27" s="24"/>
      <c r="C27" s="27"/>
      <c r="D27" s="24"/>
      <c r="E27" s="28"/>
      <c r="F27" s="10"/>
      <c r="G27" s="10"/>
      <c r="H27" s="10"/>
      <c r="I27" s="10"/>
      <c r="L27" s="112" t="s">
        <v>93</v>
      </c>
      <c r="M27" s="14"/>
      <c r="N27" s="14"/>
      <c r="O27" s="14"/>
      <c r="P27" s="15">
        <f>'Форма 1-СЛМ'!F31</f>
        <v>49</v>
      </c>
    </row>
    <row r="28" spans="1:16" ht="15" x14ac:dyDescent="0.2">
      <c r="A28" s="25"/>
      <c r="B28" s="24"/>
      <c r="C28" s="27"/>
      <c r="D28" s="24"/>
      <c r="E28" s="28"/>
      <c r="F28" s="10"/>
      <c r="G28" s="10"/>
      <c r="H28" s="10"/>
      <c r="I28" s="10"/>
      <c r="L28" s="111" t="s">
        <v>117</v>
      </c>
      <c r="M28" s="10"/>
      <c r="N28" s="10"/>
      <c r="O28" s="10"/>
      <c r="P28" s="11">
        <f>'Форма 1-СЛМ'!F34</f>
        <v>0</v>
      </c>
    </row>
    <row r="29" spans="1:16" ht="15" x14ac:dyDescent="0.2">
      <c r="A29" s="25"/>
      <c r="B29" s="24"/>
      <c r="C29" s="27"/>
      <c r="D29" s="24"/>
      <c r="E29" s="28"/>
      <c r="F29" s="10"/>
      <c r="G29" s="10"/>
      <c r="H29" s="10"/>
      <c r="I29" s="10"/>
      <c r="L29" s="112" t="s">
        <v>118</v>
      </c>
      <c r="M29" s="14"/>
      <c r="N29" s="14"/>
      <c r="O29" s="14"/>
      <c r="P29" s="15">
        <f>'Форма 1-СЛМ'!F33</f>
        <v>2</v>
      </c>
    </row>
    <row r="30" spans="1:16" ht="15" x14ac:dyDescent="0.2">
      <c r="A30" s="25"/>
      <c r="B30" s="24"/>
      <c r="C30" s="27"/>
      <c r="D30" s="24"/>
      <c r="E30" s="28"/>
      <c r="F30" s="10"/>
      <c r="G30" s="10"/>
      <c r="H30" s="10"/>
      <c r="I30" s="10"/>
      <c r="L30" s="111" t="s">
        <v>94</v>
      </c>
      <c r="M30" s="10"/>
      <c r="N30" s="10"/>
      <c r="O30" s="10"/>
      <c r="P30" s="11">
        <f>'Форма 1-СЛМ'!F37</f>
        <v>0</v>
      </c>
    </row>
    <row r="31" spans="1:16" ht="15" x14ac:dyDescent="0.2">
      <c r="A31" s="25"/>
      <c r="B31" s="24"/>
      <c r="C31" s="27"/>
      <c r="D31" s="24"/>
      <c r="E31" s="28"/>
      <c r="F31" s="10"/>
      <c r="G31" s="10"/>
      <c r="H31" s="10"/>
      <c r="I31" s="10"/>
      <c r="L31" s="112" t="s">
        <v>87</v>
      </c>
      <c r="M31" s="14"/>
      <c r="N31" s="14"/>
      <c r="O31" s="14"/>
      <c r="P31" s="15">
        <f>'Форма 1-СЛМ'!F10</f>
        <v>15</v>
      </c>
    </row>
    <row r="32" spans="1:16" ht="15" x14ac:dyDescent="0.2">
      <c r="A32" s="25"/>
      <c r="B32" s="24"/>
      <c r="C32" s="27"/>
      <c r="D32" s="24"/>
      <c r="E32" s="28"/>
      <c r="F32" s="10"/>
      <c r="G32" s="10"/>
      <c r="H32" s="10"/>
      <c r="I32" s="10"/>
      <c r="L32" s="111" t="s">
        <v>95</v>
      </c>
      <c r="M32" s="10"/>
      <c r="N32" s="10"/>
      <c r="O32" s="10"/>
      <c r="P32" s="11">
        <f>'Форма 1-СЛМ'!F38</f>
        <v>7</v>
      </c>
    </row>
    <row r="33" spans="1:16" ht="15" x14ac:dyDescent="0.2">
      <c r="A33" s="25"/>
      <c r="B33" s="24"/>
      <c r="C33" s="27"/>
      <c r="D33" s="24"/>
      <c r="E33" s="28"/>
      <c r="F33" s="10"/>
      <c r="G33" s="10"/>
      <c r="H33" s="10"/>
      <c r="I33" s="10"/>
      <c r="L33" s="112" t="s">
        <v>87</v>
      </c>
      <c r="M33" s="14"/>
      <c r="N33" s="14"/>
      <c r="O33" s="14"/>
      <c r="P33" s="15">
        <f>'Форма 1-СЛМ'!F10</f>
        <v>15</v>
      </c>
    </row>
    <row r="34" spans="1:16" ht="15" x14ac:dyDescent="0.2">
      <c r="A34" s="25"/>
      <c r="B34" s="24"/>
      <c r="C34" s="27"/>
      <c r="D34" s="24"/>
      <c r="E34" s="28"/>
      <c r="F34" s="10"/>
      <c r="G34" s="10"/>
      <c r="H34" s="10"/>
      <c r="I34" s="10"/>
      <c r="L34" s="111" t="s">
        <v>119</v>
      </c>
      <c r="M34" s="10"/>
      <c r="N34" s="10"/>
      <c r="O34" s="10"/>
      <c r="P34" s="11">
        <f>'Форма 1-СЛМ'!F39</f>
        <v>1</v>
      </c>
    </row>
    <row r="35" spans="1:16" ht="15" x14ac:dyDescent="0.2">
      <c r="A35" s="25"/>
      <c r="B35" s="24"/>
      <c r="C35" s="27"/>
      <c r="D35" s="24"/>
      <c r="E35" s="28"/>
      <c r="F35" s="10"/>
      <c r="G35" s="10"/>
      <c r="H35" s="10"/>
      <c r="I35" s="10"/>
      <c r="L35" s="112" t="s">
        <v>87</v>
      </c>
      <c r="M35" s="14"/>
      <c r="N35" s="14"/>
      <c r="O35" s="14"/>
      <c r="P35" s="15">
        <f>'Форма 1-СЛМ'!F10</f>
        <v>15</v>
      </c>
    </row>
    <row r="36" spans="1:16" ht="15" x14ac:dyDescent="0.2">
      <c r="A36" s="25"/>
      <c r="B36" s="24"/>
      <c r="C36" s="27"/>
      <c r="D36" s="24"/>
      <c r="E36" s="28"/>
      <c r="F36" s="10"/>
      <c r="G36" s="10"/>
      <c r="H36" s="10"/>
      <c r="I36" s="10"/>
      <c r="L36" s="111" t="s">
        <v>120</v>
      </c>
      <c r="M36" s="10"/>
      <c r="N36" s="10"/>
      <c r="O36" s="10"/>
      <c r="P36" s="11">
        <f>'Форма 1-СЛМ'!F40</f>
        <v>0</v>
      </c>
    </row>
    <row r="37" spans="1:16" ht="15" x14ac:dyDescent="0.2">
      <c r="A37" s="25"/>
      <c r="B37" s="24"/>
      <c r="C37" s="27"/>
      <c r="D37" s="24"/>
      <c r="E37" s="28"/>
      <c r="F37" s="10"/>
      <c r="G37" s="10"/>
      <c r="H37" s="10"/>
      <c r="I37" s="10"/>
      <c r="L37" s="112" t="s">
        <v>87</v>
      </c>
      <c r="M37" s="14"/>
      <c r="N37" s="14"/>
      <c r="O37" s="14"/>
      <c r="P37" s="15">
        <f>'Форма 1-СЛМ'!F10</f>
        <v>15</v>
      </c>
    </row>
    <row r="38" spans="1:16" ht="15" x14ac:dyDescent="0.2">
      <c r="A38" s="25"/>
      <c r="B38" s="24"/>
      <c r="C38" s="27"/>
      <c r="D38" s="24"/>
      <c r="E38" s="28"/>
      <c r="F38" s="10"/>
      <c r="G38" s="10"/>
      <c r="H38" s="10"/>
      <c r="I38" s="10"/>
    </row>
    <row r="39" spans="1:16" ht="15" x14ac:dyDescent="0.2">
      <c r="A39" s="25"/>
      <c r="B39" s="24"/>
      <c r="C39" s="27"/>
      <c r="D39" s="24"/>
      <c r="E39" s="28"/>
      <c r="F39" s="10"/>
      <c r="G39" s="10"/>
      <c r="H39" s="10"/>
      <c r="I39" s="10"/>
    </row>
    <row r="40" spans="1:16" ht="15" x14ac:dyDescent="0.2">
      <c r="A40" s="25"/>
      <c r="B40" s="24"/>
      <c r="C40" s="27"/>
      <c r="D40" s="24"/>
      <c r="E40" s="28"/>
      <c r="F40" s="10"/>
      <c r="G40" s="10"/>
      <c r="H40" s="10"/>
      <c r="I40" s="10"/>
    </row>
    <row r="41" spans="1:16" ht="15" x14ac:dyDescent="0.2">
      <c r="A41" s="25"/>
      <c r="B41" s="24"/>
      <c r="C41" s="27"/>
      <c r="D41" s="24"/>
      <c r="E41" s="28"/>
      <c r="F41" s="10"/>
      <c r="G41" s="10"/>
      <c r="H41" s="10"/>
      <c r="I41" s="10"/>
    </row>
    <row r="42" spans="1:16" ht="15" x14ac:dyDescent="0.2">
      <c r="A42" s="25"/>
      <c r="B42" s="24"/>
      <c r="C42" s="27"/>
      <c r="D42" s="24"/>
      <c r="E42" s="28"/>
      <c r="F42" s="24"/>
      <c r="G42" s="24"/>
      <c r="H42" s="24"/>
      <c r="I42" s="24"/>
    </row>
    <row r="43" spans="1:16" ht="15" x14ac:dyDescent="0.2">
      <c r="A43" s="25"/>
      <c r="B43" s="25"/>
      <c r="C43" s="27"/>
      <c r="D43" s="25"/>
      <c r="E43" s="25"/>
      <c r="F43" s="25"/>
      <c r="G43" s="25"/>
      <c r="H43" s="25"/>
      <c r="I43" s="25"/>
    </row>
    <row r="44" spans="1:16" ht="15" x14ac:dyDescent="0.2">
      <c r="A44" s="25"/>
      <c r="B44" s="25"/>
      <c r="C44" s="27"/>
      <c r="D44" s="25"/>
      <c r="E44" s="25"/>
      <c r="F44" s="25"/>
      <c r="G44" s="25"/>
      <c r="H44" s="25"/>
      <c r="I44" s="25"/>
    </row>
    <row r="45" spans="1:16" ht="15" x14ac:dyDescent="0.2">
      <c r="A45" s="25"/>
      <c r="B45" s="25"/>
      <c r="C45" s="27"/>
      <c r="D45" s="25"/>
      <c r="E45" s="25"/>
      <c r="F45" s="25"/>
      <c r="G45" s="25"/>
      <c r="H45" s="25"/>
      <c r="I45" s="25"/>
    </row>
    <row r="46" spans="1:16" ht="15" x14ac:dyDescent="0.2">
      <c r="A46" s="25"/>
      <c r="B46" s="25"/>
      <c r="C46" s="27"/>
      <c r="D46" s="25"/>
      <c r="E46" s="25"/>
      <c r="F46" s="25"/>
      <c r="G46" s="25"/>
      <c r="H46" s="25"/>
      <c r="I46" s="25"/>
    </row>
    <row r="47" spans="1:16" ht="15" x14ac:dyDescent="0.2">
      <c r="A47" s="25"/>
      <c r="B47" s="25"/>
      <c r="C47" s="27"/>
      <c r="D47" s="25"/>
      <c r="E47" s="25"/>
      <c r="F47" s="25"/>
      <c r="G47" s="25"/>
      <c r="H47" s="25"/>
      <c r="I47" s="25"/>
    </row>
    <row r="48" spans="1:16" ht="15" x14ac:dyDescent="0.2">
      <c r="A48" s="25"/>
      <c r="B48" s="25"/>
      <c r="C48" s="27"/>
      <c r="D48" s="25"/>
      <c r="E48" s="25"/>
      <c r="F48" s="25"/>
      <c r="G48" s="25"/>
      <c r="H48" s="25"/>
      <c r="I48" s="25"/>
    </row>
    <row r="49" spans="1:9" ht="15" x14ac:dyDescent="0.2">
      <c r="A49" s="25"/>
      <c r="B49" s="25"/>
      <c r="C49" s="27"/>
      <c r="D49" s="25"/>
      <c r="E49" s="25"/>
      <c r="F49" s="25"/>
      <c r="G49" s="25"/>
      <c r="H49" s="25"/>
      <c r="I49" s="25"/>
    </row>
    <row r="50" spans="1:9" ht="15" x14ac:dyDescent="0.2">
      <c r="A50" s="25"/>
      <c r="B50" s="25"/>
      <c r="C50" s="27"/>
      <c r="D50" s="25"/>
      <c r="E50" s="25"/>
      <c r="F50" s="25"/>
      <c r="G50" s="25"/>
      <c r="H50" s="25"/>
      <c r="I50" s="25"/>
    </row>
    <row r="51" spans="1:9" ht="15" x14ac:dyDescent="0.2">
      <c r="A51" s="25"/>
      <c r="B51" s="25"/>
      <c r="C51" s="27"/>
      <c r="D51" s="25"/>
      <c r="E51" s="25"/>
      <c r="F51" s="25"/>
      <c r="G51" s="25"/>
      <c r="H51" s="25"/>
      <c r="I51" s="25"/>
    </row>
    <row r="52" spans="1:9" ht="15" x14ac:dyDescent="0.2">
      <c r="A52" s="25"/>
      <c r="B52" s="25"/>
      <c r="C52" s="27"/>
      <c r="D52" s="25"/>
      <c r="E52" s="25"/>
      <c r="F52" s="25"/>
      <c r="G52" s="25"/>
      <c r="H52" s="25"/>
      <c r="I52" s="25"/>
    </row>
    <row r="53" spans="1:9" ht="15" x14ac:dyDescent="0.2">
      <c r="A53" s="25"/>
      <c r="B53" s="25"/>
      <c r="C53" s="27"/>
      <c r="D53" s="25"/>
      <c r="E53" s="25"/>
      <c r="F53" s="25"/>
      <c r="G53" s="25"/>
      <c r="H53" s="25"/>
      <c r="I53" s="25"/>
    </row>
    <row r="54" spans="1:9" ht="15" x14ac:dyDescent="0.2">
      <c r="A54" s="25"/>
      <c r="B54" s="25"/>
      <c r="C54" s="27"/>
      <c r="D54" s="25"/>
      <c r="E54" s="25"/>
      <c r="F54" s="25"/>
      <c r="G54" s="25"/>
      <c r="H54" s="25"/>
      <c r="I54" s="25"/>
    </row>
    <row r="55" spans="1:9" ht="15" x14ac:dyDescent="0.2">
      <c r="A55" s="25"/>
      <c r="B55" s="25"/>
      <c r="C55" s="27"/>
      <c r="D55" s="25"/>
      <c r="E55" s="25"/>
      <c r="F55" s="25"/>
      <c r="G55" s="25"/>
      <c r="H55" s="25"/>
      <c r="I55" s="25"/>
    </row>
    <row r="56" spans="1:9" ht="15" x14ac:dyDescent="0.2">
      <c r="A56" s="25"/>
      <c r="B56" s="25"/>
      <c r="C56" s="27"/>
      <c r="D56" s="25"/>
      <c r="E56" s="25"/>
      <c r="F56" s="25"/>
      <c r="G56" s="25"/>
      <c r="H56" s="25"/>
      <c r="I56" s="25"/>
    </row>
    <row r="57" spans="1:9" ht="15" x14ac:dyDescent="0.2">
      <c r="A57" s="25"/>
      <c r="B57" s="25"/>
      <c r="C57" s="27"/>
      <c r="D57" s="25"/>
      <c r="E57" s="25"/>
      <c r="F57" s="25"/>
      <c r="G57" s="25"/>
      <c r="H57" s="25"/>
      <c r="I57" s="25"/>
    </row>
    <row r="58" spans="1:9" ht="15" x14ac:dyDescent="0.2">
      <c r="A58" s="25"/>
      <c r="B58" s="25"/>
      <c r="C58" s="27"/>
      <c r="D58" s="25"/>
      <c r="E58" s="25"/>
      <c r="F58" s="25"/>
      <c r="G58" s="25"/>
      <c r="H58" s="25"/>
      <c r="I58" s="25"/>
    </row>
    <row r="59" spans="1:9" ht="15" x14ac:dyDescent="0.2">
      <c r="A59" s="25"/>
      <c r="B59" s="25"/>
      <c r="C59" s="27"/>
      <c r="D59" s="25"/>
      <c r="E59" s="25"/>
      <c r="F59" s="25"/>
      <c r="G59" s="25"/>
      <c r="H59" s="25"/>
      <c r="I59" s="25"/>
    </row>
    <row r="60" spans="1:9" ht="15" x14ac:dyDescent="0.2">
      <c r="A60" s="25"/>
      <c r="B60" s="25"/>
      <c r="C60" s="27"/>
      <c r="D60" s="25"/>
      <c r="E60" s="25"/>
      <c r="F60" s="25"/>
      <c r="G60" s="25"/>
      <c r="H60" s="25"/>
      <c r="I60" s="25"/>
    </row>
    <row r="61" spans="1:9" ht="15" x14ac:dyDescent="0.2">
      <c r="A61" s="25"/>
      <c r="B61" s="25"/>
      <c r="C61" s="27"/>
      <c r="D61" s="25"/>
      <c r="E61" s="25"/>
      <c r="F61" s="25"/>
      <c r="G61" s="25"/>
      <c r="H61" s="25"/>
      <c r="I61" s="25"/>
    </row>
    <row r="62" spans="1:9" ht="15" x14ac:dyDescent="0.2">
      <c r="A62" s="25"/>
      <c r="B62" s="25"/>
      <c r="C62" s="27"/>
      <c r="D62" s="25"/>
      <c r="E62" s="25"/>
      <c r="F62" s="25"/>
      <c r="G62" s="25"/>
      <c r="H62" s="25"/>
      <c r="I62" s="25"/>
    </row>
    <row r="63" spans="1:9" ht="15" x14ac:dyDescent="0.2">
      <c r="A63" s="25"/>
      <c r="B63" s="25"/>
      <c r="C63" s="27"/>
      <c r="D63" s="25"/>
      <c r="E63" s="25"/>
      <c r="F63" s="25"/>
      <c r="G63" s="25"/>
      <c r="H63" s="25"/>
      <c r="I63" s="25"/>
    </row>
    <row r="64" spans="1:9" ht="15" x14ac:dyDescent="0.2">
      <c r="A64" s="25"/>
      <c r="B64" s="25"/>
      <c r="C64" s="27"/>
      <c r="D64" s="25"/>
      <c r="E64" s="25"/>
      <c r="F64" s="25"/>
      <c r="G64" s="25"/>
      <c r="H64" s="25"/>
      <c r="I64" s="25"/>
    </row>
    <row r="65" spans="1:9" ht="15" x14ac:dyDescent="0.2">
      <c r="A65" s="25"/>
      <c r="B65" s="25"/>
      <c r="C65" s="27"/>
      <c r="D65" s="25"/>
      <c r="E65" s="25"/>
      <c r="F65" s="25"/>
      <c r="G65" s="25"/>
      <c r="H65" s="25"/>
      <c r="I65" s="25"/>
    </row>
    <row r="66" spans="1:9" x14ac:dyDescent="0.2">
      <c r="C66" s="31"/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horizontalDpi="120" verticalDpi="144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F6:J515"/>
  <sheetViews>
    <sheetView topLeftCell="A13" workbookViewId="0"/>
  </sheetViews>
  <sheetFormatPr defaultRowHeight="13.5" x14ac:dyDescent="0.25"/>
  <cols>
    <col min="1" max="16384" width="9" style="47"/>
  </cols>
  <sheetData>
    <row r="6" spans="6:6" x14ac:dyDescent="0.25">
      <c r="F6" s="47">
        <v>51</v>
      </c>
    </row>
    <row r="7" spans="6:6" x14ac:dyDescent="0.25">
      <c r="F7" s="47">
        <v>7</v>
      </c>
    </row>
    <row r="8" spans="6:6" x14ac:dyDescent="0.25">
      <c r="F8" s="47">
        <v>1</v>
      </c>
    </row>
    <row r="9" spans="6:6" x14ac:dyDescent="0.25">
      <c r="F9" s="47">
        <v>11</v>
      </c>
    </row>
    <row r="10" spans="6:6" x14ac:dyDescent="0.25">
      <c r="F10" s="47">
        <v>3</v>
      </c>
    </row>
    <row r="11" spans="6:6" x14ac:dyDescent="0.25">
      <c r="F11" s="47">
        <v>5</v>
      </c>
    </row>
    <row r="16" spans="6:6" x14ac:dyDescent="0.25">
      <c r="F16" s="47">
        <v>6</v>
      </c>
    </row>
    <row r="18" spans="6:6" x14ac:dyDescent="0.25">
      <c r="F18" s="47">
        <v>1</v>
      </c>
    </row>
    <row r="32" spans="6:6" x14ac:dyDescent="0.25">
      <c r="F32" s="47">
        <v>46</v>
      </c>
    </row>
    <row r="33" spans="6:6" x14ac:dyDescent="0.25">
      <c r="F33" s="47">
        <v>4</v>
      </c>
    </row>
    <row r="37" spans="6:6" x14ac:dyDescent="0.25">
      <c r="F37" s="47">
        <v>1</v>
      </c>
    </row>
    <row r="39" spans="6:6" x14ac:dyDescent="0.25">
      <c r="F39" s="47">
        <v>2</v>
      </c>
    </row>
    <row r="47" spans="6:6" x14ac:dyDescent="0.25">
      <c r="F47" s="47">
        <v>51</v>
      </c>
    </row>
    <row r="48" spans="6:6" x14ac:dyDescent="0.25">
      <c r="F48" s="47">
        <v>22</v>
      </c>
    </row>
    <row r="49" spans="6:6" x14ac:dyDescent="0.25">
      <c r="F49" s="47">
        <v>3</v>
      </c>
    </row>
    <row r="50" spans="6:6" x14ac:dyDescent="0.25">
      <c r="F50" s="47">
        <v>24</v>
      </c>
    </row>
    <row r="51" spans="6:6" x14ac:dyDescent="0.25">
      <c r="F51" s="47">
        <v>3</v>
      </c>
    </row>
    <row r="52" spans="6:6" x14ac:dyDescent="0.25">
      <c r="F52" s="47">
        <v>7</v>
      </c>
    </row>
    <row r="57" spans="6:6" x14ac:dyDescent="0.25">
      <c r="F57" s="47">
        <v>17</v>
      </c>
    </row>
    <row r="59" spans="6:6" x14ac:dyDescent="0.25">
      <c r="F59" s="47">
        <v>1</v>
      </c>
    </row>
    <row r="61" spans="6:6" x14ac:dyDescent="0.25">
      <c r="F61" s="47">
        <v>1</v>
      </c>
    </row>
    <row r="73" spans="6:6" x14ac:dyDescent="0.25">
      <c r="F73" s="47">
        <v>47</v>
      </c>
    </row>
    <row r="74" spans="6:6" x14ac:dyDescent="0.25">
      <c r="F74" s="47">
        <v>3</v>
      </c>
    </row>
    <row r="78" spans="6:6" x14ac:dyDescent="0.25">
      <c r="F78" s="47">
        <v>1</v>
      </c>
    </row>
    <row r="80" spans="6:6" x14ac:dyDescent="0.25">
      <c r="F80" s="47">
        <v>4</v>
      </c>
    </row>
    <row r="88" spans="6:6" x14ac:dyDescent="0.25">
      <c r="F88" s="47">
        <v>51</v>
      </c>
    </row>
    <row r="89" spans="6:6" x14ac:dyDescent="0.25">
      <c r="F89" s="47">
        <v>56</v>
      </c>
    </row>
    <row r="90" spans="6:6" x14ac:dyDescent="0.25">
      <c r="F90" s="47">
        <v>10</v>
      </c>
    </row>
    <row r="91" spans="6:6" x14ac:dyDescent="0.25">
      <c r="F91" s="47">
        <v>52</v>
      </c>
    </row>
    <row r="92" spans="6:6" x14ac:dyDescent="0.25">
      <c r="F92" s="47">
        <v>4</v>
      </c>
    </row>
    <row r="93" spans="6:6" x14ac:dyDescent="0.25">
      <c r="F93" s="47">
        <v>15</v>
      </c>
    </row>
    <row r="98" spans="6:6" x14ac:dyDescent="0.25">
      <c r="F98" s="47">
        <v>37</v>
      </c>
    </row>
    <row r="100" spans="6:6" x14ac:dyDescent="0.25">
      <c r="F100" s="47">
        <v>2</v>
      </c>
    </row>
    <row r="102" spans="6:6" x14ac:dyDescent="0.25">
      <c r="F102" s="47">
        <v>3</v>
      </c>
    </row>
    <row r="103" spans="6:6" x14ac:dyDescent="0.25">
      <c r="F103" s="47">
        <v>1</v>
      </c>
    </row>
    <row r="108" spans="6:6" x14ac:dyDescent="0.25">
      <c r="F108" s="47">
        <v>1</v>
      </c>
    </row>
    <row r="114" spans="6:6" x14ac:dyDescent="0.25">
      <c r="F114" s="47">
        <v>49</v>
      </c>
    </row>
    <row r="115" spans="6:6" x14ac:dyDescent="0.25">
      <c r="F115" s="47">
        <v>1</v>
      </c>
    </row>
    <row r="116" spans="6:6" x14ac:dyDescent="0.25">
      <c r="F116" s="47">
        <v>2</v>
      </c>
    </row>
    <row r="119" spans="6:6" x14ac:dyDescent="0.25">
      <c r="F119" s="47">
        <v>1</v>
      </c>
    </row>
    <row r="121" spans="6:6" x14ac:dyDescent="0.25">
      <c r="F121" s="47">
        <v>7</v>
      </c>
    </row>
    <row r="122" spans="6:6" x14ac:dyDescent="0.25">
      <c r="F122" s="47">
        <v>1</v>
      </c>
    </row>
    <row r="500" spans="7:10" x14ac:dyDescent="0.25">
      <c r="G500" s="47">
        <v>0</v>
      </c>
      <c r="H500" s="47">
        <v>0</v>
      </c>
      <c r="J500" s="47">
        <v>0</v>
      </c>
    </row>
    <row r="501" spans="7:10" x14ac:dyDescent="0.25">
      <c r="G501" s="47">
        <v>0</v>
      </c>
      <c r="H501" s="47">
        <v>0</v>
      </c>
      <c r="J501" s="47">
        <v>0</v>
      </c>
    </row>
    <row r="515" spans="7:10" x14ac:dyDescent="0.25">
      <c r="G515" s="47">
        <v>0</v>
      </c>
      <c r="H515" s="47">
        <v>0</v>
      </c>
      <c r="I515" s="47">
        <v>0</v>
      </c>
      <c r="J515" s="47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3.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3" sqref="F43"/>
    </sheetView>
  </sheetViews>
  <sheetFormatPr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1-СЛМ</vt:lpstr>
      <vt:lpstr>Титульний</vt:lpstr>
      <vt:lpstr>Помилки</vt:lpstr>
      <vt:lpstr>2016</vt:lpstr>
      <vt:lpstr>Лист1</vt:lpstr>
      <vt:lpstr>Лист2</vt:lpstr>
      <vt:lpstr>Помилки!Область_печати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ADMIN</cp:lastModifiedBy>
  <cp:lastPrinted>2016-03-01T12:36:48Z</cp:lastPrinted>
  <dcterms:created xsi:type="dcterms:W3CDTF">2002-12-26T10:52:03Z</dcterms:created>
  <dcterms:modified xsi:type="dcterms:W3CDTF">2016-05-04T10:40:11Z</dcterms:modified>
  <cp:category>Статистика</cp:category>
</cp:coreProperties>
</file>