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5" sheetId="14" state="hidden" r:id="rId4"/>
  </sheets>
  <functionGroups builtInGroupCount="17"/>
  <externalReferences>
    <externalReference r:id="rId5"/>
    <externalReference r:id="rId6"/>
    <externalReference r:id="rId7"/>
    <externalReference r:id="rId8"/>
    <externalReference r:id="rId9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44525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<sst xmlns="http://schemas.openxmlformats.org/spreadsheetml/2006/main" count="153" uniqueCount="124">
  <si>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</si>
  <si>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</si>
  <si>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</si>
  <si>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</si>
  <si>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</si>
  <si>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</si>
  <si>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</si>
  <si>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</si>
  <si>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</si>
  <si>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</si>
  <si>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</si>
  <si>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</si>
  <si>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</si>
  <si>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</si>
  <si>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</si>
  <si>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</si>
  <si>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</si>
  <si>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</si>
  <si>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</si>
  <si>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</si>
  <si>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</si>
  <si>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</si>
  <si>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</si>
  <si>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</si>
  <si>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</si>
  <si>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</si>
  <si>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</si>
  <si>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</si>
  <si>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</si>
  <si>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</si>
  <si>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</si>
  <si>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</si>
  <si>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</si>
  <si>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</si>
  <si>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</si>
  <si>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</si>
  <si>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</si>
  <si>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</si>
  <si>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</si>
  <si>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</si>
  <si>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</si>
  <si>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</si>
  <si>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</si>
  <si>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</si>
  <si>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</si>
  <si>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</si>
  <si>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</si>
  <si>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</si>
  <si>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</si>
  <si>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</si>
  <si>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</si>
  <si>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</si>
  <si>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</si>
  <si>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</si>
  <si>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</si>
  <si>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</si>
  <si>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</si>
  <si>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</si>
  <si>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</si>
  <si>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</si>
  <si>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</si>
  <si>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</si>
  <si>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</si>
  <si>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</si>
  <si>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</si>
  <si>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</si>
  <si>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</si>
  <si>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</si>
  <si>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</si>
  <si>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</si>
  <si>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</si>
  <si>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</si>
  <si>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</si>
  <si>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</si>
  <si>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</si>
  <si>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</si>
  <si>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</si>
  <si>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</si>
  <si>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</si>
  <si>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</si>
  <si>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</si>
  <si>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</si>
  <si>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</si>
  <si>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</si>
  <si>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</si>
  <si>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</si>
  <si>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</si>
  <si>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</si>
  <si>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</si>
  <si>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</si>
  <si>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</si>
  <si>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</si>
  <si>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</si>
  <si>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</si>
  <si>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</si>
  <si>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</si>
  <si>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2015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</si>
  <si>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</si>
  <si>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</si>
  <si>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</si>
  <si>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</si>
  <si>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</si>
  <si>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</si>
  <si>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</si>
  <si>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</si>
  <si>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</si>
  <si>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</si>
  <si>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</si>
  <si>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</si>
  <si>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</si>
  <si>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</si>
  <si>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</si>
  <si>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</si>
  <si>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</si>
  <si>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</si>
  <si>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</si>
  <si>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</si>
  <si>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</si>
  <si>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</si>
  <si>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</si>
  <si>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</si>
  <si>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</si>
  <si>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Прокуратура Хмельницької області</t>
  </si>
  <si>
    <t>за 8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</si>
</sst>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60" fillId="17" borderId="26" xfId="40" applyFont="1" applyFill="1" applyBorder="1" applyAlignment="1" applyProtection="1">
      <alignment horizontal="left" vertical="center" wrapText="1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6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40" sqref="F40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2015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26</v>
      </c>
      <c r="B5" s="132"/>
      <c r="C5" s="132"/>
      <c r="D5" s="132"/>
      <c r="E5" s="59">
        <v>1</v>
      </c>
      <c r="F5" s="35">
        <v>30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27</v>
      </c>
      <c r="B6" s="116"/>
      <c r="C6" s="116"/>
      <c r="D6" s="116"/>
      <c r="E6" s="61">
        <v>2</v>
      </c>
      <c r="F6" s="36">
        <v>137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29</v>
      </c>
      <c r="B7" s="116" t="s">
        <v>73</v>
      </c>
      <c r="C7" s="116"/>
      <c r="D7" s="116"/>
      <c r="E7" s="62">
        <v>3</v>
      </c>
      <c r="F7" s="36">
        <v>18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28</v>
      </c>
      <c r="B8" s="134"/>
      <c r="C8" s="134"/>
      <c r="D8" s="134"/>
      <c r="E8" s="61">
        <v>4</v>
      </c>
      <c r="F8" s="36">
        <v>100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29</v>
      </c>
      <c r="B9" s="116" t="s">
        <v>30</v>
      </c>
      <c r="C9" s="116"/>
      <c r="D9" s="116"/>
      <c r="E9" s="62">
        <v>5</v>
      </c>
      <c r="F9" s="36">
        <v>6</v>
      </c>
      <c r="G9" s="60"/>
      <c r="H9" s="40"/>
      <c r="P9" s="52"/>
      <c r="Q9" s="53"/>
      <c r="R9" s="42"/>
      <c r="S9" s="43"/>
      <c r="T9" s="46">
        <v>6</v>
      </c>
      <c r="U9" s="43"/>
      <c r="V9" s="43"/>
    </row>
    <row r="10" spans="1:22" ht="17.25" customHeight="1" x14ac:dyDescent="0.25">
      <c r="A10" s="135" t="s">
        <v>31</v>
      </c>
      <c r="B10" s="116" t="s">
        <v>32</v>
      </c>
      <c r="C10" s="116"/>
      <c r="D10" s="116"/>
      <c r="E10" s="61">
        <v>6</v>
      </c>
      <c r="F10" s="36">
        <v>17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33</v>
      </c>
      <c r="C11" s="125" t="s">
        <v>74</v>
      </c>
      <c r="D11" s="126"/>
      <c r="E11" s="62">
        <v>7</v>
      </c>
      <c r="F11" s="36"/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75</v>
      </c>
      <c r="D12" s="126"/>
      <c r="E12" s="61">
        <v>8</v>
      </c>
      <c r="F12" s="36"/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36</v>
      </c>
      <c r="B15" s="116"/>
      <c r="C15" s="116"/>
      <c r="D15" s="116"/>
      <c r="E15" s="62">
        <v>11</v>
      </c>
      <c r="F15" s="36">
        <v>83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29</v>
      </c>
      <c r="B16" s="116" t="s">
        <v>37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38</v>
      </c>
      <c r="B17" s="116"/>
      <c r="C17" s="116"/>
      <c r="D17" s="116"/>
      <c r="E17" s="62">
        <v>13</v>
      </c>
      <c r="F17" s="36"/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29</v>
      </c>
      <c r="B18" s="116" t="s">
        <v>39</v>
      </c>
      <c r="C18" s="116"/>
      <c r="D18" s="116"/>
      <c r="E18" s="61">
        <v>14</v>
      </c>
      <c r="F18" s="36"/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40</v>
      </c>
      <c r="B19" s="116"/>
      <c r="C19" s="116"/>
      <c r="D19" s="116"/>
      <c r="E19" s="62">
        <v>15</v>
      </c>
      <c r="F19" s="36">
        <v>11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97</v>
      </c>
      <c r="B20" s="116"/>
      <c r="C20" s="116"/>
      <c r="D20" s="116"/>
      <c r="E20" s="61">
        <v>16</v>
      </c>
      <c r="F20" s="36">
        <v>8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98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99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100</v>
      </c>
      <c r="B25" s="116"/>
      <c r="C25" s="116"/>
      <c r="D25" s="116"/>
      <c r="E25" s="62">
        <v>21</v>
      </c>
      <c r="F25" s="36">
        <v>1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29</v>
      </c>
      <c r="B26" s="116" t="s">
        <v>41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101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102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42</v>
      </c>
      <c r="B31" s="116"/>
      <c r="C31" s="116"/>
      <c r="D31" s="116"/>
      <c r="E31" s="62">
        <v>27</v>
      </c>
      <c r="F31" s="36">
        <v>48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29</v>
      </c>
      <c r="B32" s="125" t="s">
        <v>103</v>
      </c>
      <c r="C32" s="126"/>
      <c r="D32" s="126"/>
      <c r="E32" s="61">
        <v>28</v>
      </c>
      <c r="F32" s="36">
        <v>6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104</v>
      </c>
      <c r="B33" s="116"/>
      <c r="C33" s="116"/>
      <c r="D33" s="116"/>
      <c r="E33" s="62">
        <v>29</v>
      </c>
      <c r="F33" s="36">
        <v>2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29</v>
      </c>
      <c r="B34" s="116" t="s">
        <v>105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106</v>
      </c>
      <c r="B36" s="116"/>
      <c r="C36" s="116"/>
      <c r="D36" s="116"/>
      <c r="E36" s="61">
        <v>32</v>
      </c>
      <c r="F36" s="36">
        <v>3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45</v>
      </c>
      <c r="D38" s="116"/>
      <c r="E38" s="61">
        <v>34</v>
      </c>
      <c r="F38" s="36">
        <v>13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46</v>
      </c>
      <c r="D39" s="116"/>
      <c r="E39" s="62">
        <v>35</v>
      </c>
      <c r="F39" s="36">
        <v>2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47</v>
      </c>
      <c r="D40" s="117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485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/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79</v>
      </c>
      <c r="B47" s="71"/>
      <c r="C47" s="71"/>
      <c r="D47" s="99"/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50</v>
      </c>
      <c r="B49" s="71"/>
      <c r="C49" s="71"/>
      <c r="D49" s="99"/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zoomScale="70" zoomScaleNormal="70" workbookViewId="0">
      <selection activeCell="B19" sqref="B19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1" t="s">
        <v>54</v>
      </c>
      <c r="B2" s="141"/>
      <c r="C2" s="141"/>
      <c r="D2" s="141"/>
      <c r="E2" s="141"/>
      <c r="F2" s="141"/>
      <c r="G2" s="141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2" t="s">
        <v>55</v>
      </c>
      <c r="B4" s="142"/>
      <c r="C4" s="142"/>
      <c r="D4" s="142"/>
      <c r="E4" s="142"/>
      <c r="F4" s="142"/>
      <c r="G4" s="142"/>
    </row>
    <row r="5" spans="1:7" ht="23.25" customHeight="1" x14ac:dyDescent="0.25">
      <c r="A5" s="142" t="s">
        <v>56</v>
      </c>
      <c r="B5" s="142"/>
      <c r="C5" s="142"/>
      <c r="D5" s="142"/>
      <c r="E5" s="142"/>
      <c r="F5" s="142"/>
      <c r="G5" s="142"/>
    </row>
    <row r="6" spans="1:7" ht="23.25" customHeight="1" x14ac:dyDescent="0.25">
      <c r="A6" s="142"/>
      <c r="B6" s="142"/>
      <c r="C6" s="142"/>
      <c r="D6" s="142"/>
      <c r="E6" s="142"/>
      <c r="F6" s="142"/>
      <c r="G6" s="142"/>
    </row>
    <row r="7" spans="1:7" ht="23.25" customHeight="1" x14ac:dyDescent="0.3">
      <c r="A7" s="148" t="s">
        <v>123</v>
      </c>
      <c r="B7" s="148"/>
      <c r="C7" s="148"/>
      <c r="D7" s="148"/>
      <c r="E7" s="148"/>
      <c r="F7" s="148"/>
      <c r="G7" s="148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49" t="s">
        <v>57</v>
      </c>
      <c r="B9" s="149"/>
      <c r="C9" s="149"/>
      <c r="D9" s="149"/>
      <c r="E9" s="87" t="s">
        <v>58</v>
      </c>
      <c r="F9" s="152" t="s">
        <v>0</v>
      </c>
      <c r="G9" s="153"/>
    </row>
    <row r="10" spans="1:7" ht="67.5" customHeight="1" x14ac:dyDescent="0.25">
      <c r="A10" s="145" t="s">
        <v>107</v>
      </c>
      <c r="B10" s="145"/>
      <c r="C10" s="145"/>
      <c r="D10" s="145"/>
      <c r="E10" s="87" t="s">
        <v>59</v>
      </c>
      <c r="F10" s="150" t="s">
        <v>108</v>
      </c>
      <c r="G10" s="151"/>
    </row>
    <row r="11" spans="1:7" ht="39.75" customHeight="1" x14ac:dyDescent="0.25">
      <c r="A11" s="145" t="s">
        <v>109</v>
      </c>
      <c r="B11" s="145"/>
      <c r="C11" s="145"/>
      <c r="D11" s="145"/>
      <c r="E11" s="87" t="s">
        <v>59</v>
      </c>
      <c r="F11" s="146" t="s">
        <v>14</v>
      </c>
      <c r="G11" s="147"/>
    </row>
    <row r="12" spans="1:7" ht="51" customHeight="1" x14ac:dyDescent="0.25">
      <c r="A12" s="145" t="s">
        <v>110</v>
      </c>
      <c r="B12" s="145"/>
      <c r="C12" s="145"/>
      <c r="D12" s="145"/>
      <c r="E12" s="87" t="s">
        <v>59</v>
      </c>
      <c r="F12" s="143" t="s">
        <v>111</v>
      </c>
      <c r="G12" s="144"/>
    </row>
    <row r="13" spans="1:7" ht="51" customHeight="1" x14ac:dyDescent="0.25">
      <c r="A13" s="145" t="s">
        <v>112</v>
      </c>
      <c r="B13" s="145"/>
      <c r="C13" s="145"/>
      <c r="D13" s="145"/>
      <c r="E13" s="87" t="s">
        <v>60</v>
      </c>
      <c r="F13" s="143"/>
      <c r="G13" s="144"/>
    </row>
    <row r="14" spans="1:7" ht="39.75" customHeight="1" x14ac:dyDescent="0.25">
      <c r="A14" s="145" t="s">
        <v>113</v>
      </c>
      <c r="B14" s="145"/>
      <c r="C14" s="145"/>
      <c r="D14" s="145"/>
      <c r="E14" s="87" t="s">
        <v>60</v>
      </c>
      <c r="F14" s="143"/>
      <c r="G14" s="144"/>
    </row>
    <row r="15" spans="1:7" ht="99" customHeight="1" x14ac:dyDescent="0.25">
      <c r="A15" s="145" t="s">
        <v>114</v>
      </c>
      <c r="B15" s="145"/>
      <c r="C15" s="145"/>
      <c r="D15" s="145"/>
      <c r="E15" s="87" t="s">
        <v>59</v>
      </c>
      <c r="F15" s="143"/>
      <c r="G15" s="144"/>
    </row>
    <row r="16" spans="1:7" ht="99" customHeight="1" x14ac:dyDescent="0.25">
      <c r="A16" s="145" t="s">
        <v>115</v>
      </c>
      <c r="B16" s="145"/>
      <c r="C16" s="145"/>
      <c r="D16" s="145"/>
      <c r="E16" s="87" t="s">
        <v>116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62</v>
      </c>
      <c r="B19" s="92" t="s">
        <v>122</v>
      </c>
      <c r="C19" s="93"/>
      <c r="D19" s="93"/>
      <c r="E19" s="93"/>
      <c r="F19" s="93"/>
      <c r="G19" s="94"/>
    </row>
    <row r="20" spans="1:7" s="32" customFormat="1" ht="26.25" customHeight="1" x14ac:dyDescent="0.35">
      <c r="A20" s="91" t="s">
        <v>63</v>
      </c>
      <c r="B20" s="92"/>
      <c r="C20" s="93"/>
      <c r="D20" s="93"/>
      <c r="E20" s="93"/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38" t="s">
        <v>64</v>
      </c>
      <c r="B22" s="139"/>
      <c r="C22" s="139"/>
      <c r="D22" s="139"/>
      <c r="E22" s="139"/>
      <c r="F22" s="139"/>
      <c r="G22" s="140"/>
    </row>
  </sheetData>
  <sheetProtection sheet="1" objects="1" scenarios="1"/>
  <mergeCells count="18"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167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167</v>
      </c>
    </row>
    <row r="4" spans="1:16" ht="21.75" customHeight="1" x14ac:dyDescent="0.3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117</v>
      </c>
      <c r="M4" s="10"/>
      <c r="N4" s="10"/>
      <c r="O4" s="10"/>
      <c r="P4" s="11">
        <f>'Форма 1-СЛМ'!F10+'Форма 1-СЛМ'!F13+'Форма 1-СЛМ'!F14+'Форма 1-СЛМ'!F15</f>
        <v>100</v>
      </c>
    </row>
    <row r="5" spans="1:16" ht="21.75" customHeight="1" x14ac:dyDescent="0.3">
      <c r="A5" s="18" t="s">
        <v>13</v>
      </c>
      <c r="B5" s="19" t="s">
        <v>15</v>
      </c>
      <c r="C5" s="20" t="s">
        <v>96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100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18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137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6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100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0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17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83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0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0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1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6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48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118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119</v>
      </c>
      <c r="M29" s="14"/>
      <c r="N29" s="14"/>
      <c r="O29" s="14"/>
      <c r="P29" s="15">
        <f>'Форма 1-СЛМ'!F33</f>
        <v>2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17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13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17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120</v>
      </c>
      <c r="M34" s="10"/>
      <c r="N34" s="10"/>
      <c r="O34" s="10"/>
      <c r="P34" s="11">
        <f>'Форма 1-СЛМ'!F39</f>
        <v>2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17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121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17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88:J515"/>
  <sheetViews>
    <sheetView workbookViewId="0"/>
  </sheetViews>
  <sheetFormatPr defaultRowHeight="13.5" x14ac:dyDescent="0.25"/>
  <cols>
    <col min="1" max="16384" width="9" style="47"/>
  </cols>
  <sheetData>
    <row r="88" spans="6:6" x14ac:dyDescent="0.25">
      <c r="F88" s="47">
        <v>30</v>
      </c>
    </row>
    <row r="89" spans="6:6" x14ac:dyDescent="0.25">
      <c r="F89" s="47">
        <v>56</v>
      </c>
    </row>
    <row r="90" spans="6:6" x14ac:dyDescent="0.25">
      <c r="F90" s="47">
        <v>11</v>
      </c>
    </row>
    <row r="91" spans="6:6" x14ac:dyDescent="0.25">
      <c r="F91" s="47">
        <v>35</v>
      </c>
    </row>
    <row r="92" spans="6:6" x14ac:dyDescent="0.25">
      <c r="F92" s="47">
        <v>3</v>
      </c>
    </row>
    <row r="93" spans="6:6" x14ac:dyDescent="0.25">
      <c r="F93" s="47">
        <v>7</v>
      </c>
    </row>
    <row r="98" spans="6:6" x14ac:dyDescent="0.25">
      <c r="F98" s="47">
        <v>28</v>
      </c>
    </row>
    <row r="102" spans="6:6" x14ac:dyDescent="0.25">
      <c r="F102" s="47">
        <v>6</v>
      </c>
    </row>
    <row r="103" spans="6:6" x14ac:dyDescent="0.25">
      <c r="F103" s="47">
        <v>3</v>
      </c>
    </row>
    <row r="108" spans="6:6" x14ac:dyDescent="0.25">
      <c r="F108" s="47">
        <v>1</v>
      </c>
    </row>
    <row r="114" spans="6:6" x14ac:dyDescent="0.25">
      <c r="F114" s="47">
        <v>42</v>
      </c>
    </row>
    <row r="115" spans="6:6" x14ac:dyDescent="0.25">
      <c r="F115" s="47">
        <v>3</v>
      </c>
    </row>
    <row r="121" spans="6:6" x14ac:dyDescent="0.25">
      <c r="F121" s="47">
        <v>6</v>
      </c>
    </row>
    <row r="122" spans="6:6" x14ac:dyDescent="0.25">
      <c r="F122" s="47">
        <v>1</v>
      </c>
    </row>
    <row r="129" spans="6:6" x14ac:dyDescent="0.25">
      <c r="F129" s="47">
        <v>30</v>
      </c>
    </row>
    <row r="130" spans="6:6" x14ac:dyDescent="0.25">
      <c r="F130" s="47">
        <v>71</v>
      </c>
    </row>
    <row r="131" spans="6:6" x14ac:dyDescent="0.25">
      <c r="F131" s="47">
        <v>15</v>
      </c>
    </row>
    <row r="132" spans="6:6" x14ac:dyDescent="0.25">
      <c r="F132" s="47">
        <v>53</v>
      </c>
    </row>
    <row r="133" spans="6:6" x14ac:dyDescent="0.25">
      <c r="F133" s="47">
        <v>4</v>
      </c>
    </row>
    <row r="134" spans="6:6" x14ac:dyDescent="0.25">
      <c r="F134" s="47">
        <v>8</v>
      </c>
    </row>
    <row r="139" spans="6:6" x14ac:dyDescent="0.25">
      <c r="F139" s="47">
        <v>45</v>
      </c>
    </row>
    <row r="143" spans="6:6" x14ac:dyDescent="0.25">
      <c r="F143" s="47">
        <v>8</v>
      </c>
    </row>
    <row r="144" spans="6:6" x14ac:dyDescent="0.25">
      <c r="F144" s="47">
        <v>4</v>
      </c>
    </row>
    <row r="149" spans="6:6" x14ac:dyDescent="0.25">
      <c r="F149" s="47">
        <v>1</v>
      </c>
    </row>
    <row r="155" spans="6:6" x14ac:dyDescent="0.25">
      <c r="F155" s="47">
        <v>36</v>
      </c>
    </row>
    <row r="156" spans="6:6" x14ac:dyDescent="0.25">
      <c r="F156" s="47">
        <v>5</v>
      </c>
    </row>
    <row r="157" spans="6:6" x14ac:dyDescent="0.25">
      <c r="F157" s="47">
        <v>3</v>
      </c>
    </row>
    <row r="160" spans="6:6" x14ac:dyDescent="0.25">
      <c r="F160" s="47">
        <v>1</v>
      </c>
    </row>
    <row r="162" spans="6:6" x14ac:dyDescent="0.25">
      <c r="F162" s="47">
        <v>7</v>
      </c>
    </row>
    <row r="163" spans="6:6" x14ac:dyDescent="0.25">
      <c r="F163" s="47">
        <v>1</v>
      </c>
    </row>
    <row r="170" spans="6:6" x14ac:dyDescent="0.25">
      <c r="F170" s="47">
        <v>30</v>
      </c>
    </row>
    <row r="171" spans="6:6" x14ac:dyDescent="0.25">
      <c r="F171" s="47">
        <v>119</v>
      </c>
    </row>
    <row r="172" spans="6:6" x14ac:dyDescent="0.25">
      <c r="F172" s="47">
        <v>18</v>
      </c>
    </row>
    <row r="173" spans="6:6" x14ac:dyDescent="0.25">
      <c r="F173" s="47">
        <v>89</v>
      </c>
    </row>
    <row r="174" spans="6:6" x14ac:dyDescent="0.25">
      <c r="F174" s="47">
        <v>6</v>
      </c>
    </row>
    <row r="175" spans="6:6" x14ac:dyDescent="0.25">
      <c r="F175" s="47">
        <v>15</v>
      </c>
    </row>
    <row r="180" spans="6:6" x14ac:dyDescent="0.25">
      <c r="F180" s="47">
        <v>74</v>
      </c>
    </row>
    <row r="184" spans="6:6" x14ac:dyDescent="0.25">
      <c r="F184" s="47">
        <v>11</v>
      </c>
    </row>
    <row r="185" spans="6:6" x14ac:dyDescent="0.25">
      <c r="F185" s="47">
        <v>8</v>
      </c>
    </row>
    <row r="190" spans="6:6" x14ac:dyDescent="0.25">
      <c r="F190" s="47">
        <v>1</v>
      </c>
    </row>
    <row r="196" spans="6:6" x14ac:dyDescent="0.25">
      <c r="F196" s="47">
        <v>41</v>
      </c>
    </row>
    <row r="197" spans="6:6" x14ac:dyDescent="0.25">
      <c r="F197" s="47">
        <v>5</v>
      </c>
    </row>
    <row r="201" spans="6:6" x14ac:dyDescent="0.25">
      <c r="F201" s="47">
        <v>3</v>
      </c>
    </row>
    <row r="203" spans="6:6" x14ac:dyDescent="0.25">
      <c r="F203" s="47">
        <v>12</v>
      </c>
    </row>
    <row r="204" spans="6:6" x14ac:dyDescent="0.25">
      <c r="F204" s="47">
        <v>1</v>
      </c>
    </row>
    <row r="211" spans="6:6" x14ac:dyDescent="0.25">
      <c r="F211" s="47">
        <v>30</v>
      </c>
    </row>
    <row r="212" spans="6:6" x14ac:dyDescent="0.25">
      <c r="F212" s="47">
        <v>137</v>
      </c>
    </row>
    <row r="213" spans="6:6" x14ac:dyDescent="0.25">
      <c r="F213" s="47">
        <v>18</v>
      </c>
    </row>
    <row r="214" spans="6:6" x14ac:dyDescent="0.25">
      <c r="F214" s="47">
        <v>100</v>
      </c>
    </row>
    <row r="215" spans="6:6" x14ac:dyDescent="0.25">
      <c r="F215" s="47">
        <v>6</v>
      </c>
    </row>
    <row r="216" spans="6:6" x14ac:dyDescent="0.25">
      <c r="F216" s="47">
        <v>17</v>
      </c>
    </row>
    <row r="221" spans="6:6" x14ac:dyDescent="0.25">
      <c r="F221" s="47">
        <v>83</v>
      </c>
    </row>
    <row r="225" spans="6:6" x14ac:dyDescent="0.25">
      <c r="F225" s="47">
        <v>11</v>
      </c>
    </row>
    <row r="226" spans="6:6" x14ac:dyDescent="0.25">
      <c r="F226" s="47">
        <v>8</v>
      </c>
    </row>
    <row r="231" spans="6:6" x14ac:dyDescent="0.25">
      <c r="F231" s="47">
        <v>1</v>
      </c>
    </row>
    <row r="237" spans="6:6" x14ac:dyDescent="0.25">
      <c r="F237" s="47">
        <v>48</v>
      </c>
    </row>
    <row r="238" spans="6:6" x14ac:dyDescent="0.25">
      <c r="F238" s="47">
        <v>6</v>
      </c>
    </row>
    <row r="239" spans="6:6" x14ac:dyDescent="0.25">
      <c r="F239" s="47">
        <v>2</v>
      </c>
    </row>
    <row r="242" spans="6:6" x14ac:dyDescent="0.25">
      <c r="F242" s="47">
        <v>3</v>
      </c>
    </row>
    <row r="244" spans="6:6" x14ac:dyDescent="0.25">
      <c r="F244" s="47">
        <v>13</v>
      </c>
    </row>
    <row r="245" spans="6:6" x14ac:dyDescent="0.25">
      <c r="F245" s="47">
        <v>2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1-СЛМ</vt:lpstr>
      <vt:lpstr>Титульний</vt:lpstr>
      <vt:lpstr>Помилки</vt:lpstr>
      <vt:lpstr>2015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2015-09-02T11:52:18Z</cp:lastPrinted>
  <dcterms:created xsi:type="dcterms:W3CDTF">2002-12-26T10:52:03Z</dcterms:created>
  <dcterms:modified xsi:type="dcterms:W3CDTF">2015-09-02T11:52:21Z</dcterms:modified>
  <cp:category>Статистика</cp:category>
</cp:coreProperties>
</file>